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40" windowWidth="37140" windowHeight="19180"/>
  </bookViews>
  <sheets>
    <sheet name="Total Budget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91" i="1"/>
  <c r="H91"/>
  <c r="I91"/>
  <c r="F91"/>
  <c r="B91"/>
  <c r="C91"/>
  <c r="D91"/>
  <c r="A91"/>
  <c r="I90"/>
  <c r="D90"/>
  <c r="I89"/>
  <c r="D89"/>
  <c r="I88"/>
  <c r="D88"/>
  <c r="I87"/>
  <c r="D87"/>
  <c r="I86"/>
  <c r="I85"/>
  <c r="B84"/>
  <c r="C84"/>
  <c r="D84"/>
  <c r="A84"/>
  <c r="D83"/>
  <c r="G82"/>
  <c r="H82"/>
  <c r="I82"/>
  <c r="F82"/>
  <c r="D82"/>
  <c r="I81"/>
  <c r="D81"/>
  <c r="I80"/>
  <c r="I79"/>
  <c r="I78"/>
  <c r="B78"/>
  <c r="C78"/>
  <c r="D78"/>
  <c r="A78"/>
  <c r="I77"/>
  <c r="D77"/>
  <c r="I76"/>
  <c r="D76"/>
  <c r="D75"/>
  <c r="D74"/>
  <c r="G73"/>
  <c r="H73"/>
  <c r="I73"/>
  <c r="F73"/>
  <c r="D73"/>
  <c r="I72"/>
  <c r="I71"/>
  <c r="I70"/>
  <c r="B70"/>
  <c r="C70"/>
  <c r="D70"/>
  <c r="A70"/>
  <c r="I69"/>
  <c r="D69"/>
  <c r="I68"/>
  <c r="D68"/>
  <c r="D67"/>
  <c r="D66"/>
  <c r="G65"/>
  <c r="H65"/>
  <c r="I65"/>
  <c r="F65"/>
  <c r="D65"/>
  <c r="I64"/>
  <c r="I63"/>
  <c r="I62"/>
  <c r="B62"/>
  <c r="C62"/>
  <c r="D62"/>
  <c r="A62"/>
  <c r="I61"/>
  <c r="D61"/>
  <c r="D60"/>
  <c r="D59"/>
  <c r="G58"/>
  <c r="H58"/>
  <c r="I58"/>
  <c r="F58"/>
  <c r="D58"/>
  <c r="I57"/>
  <c r="D57"/>
  <c r="I56"/>
  <c r="D56"/>
  <c r="I55"/>
  <c r="I54"/>
  <c r="I53"/>
  <c r="B53"/>
  <c r="C53"/>
  <c r="D53"/>
  <c r="A53"/>
  <c r="I52"/>
  <c r="D52"/>
  <c r="I51"/>
  <c r="D51"/>
  <c r="I50"/>
  <c r="D50"/>
  <c r="I49"/>
  <c r="D49"/>
  <c r="I48"/>
  <c r="D48"/>
  <c r="I47"/>
  <c r="D47"/>
  <c r="I46"/>
  <c r="D46"/>
  <c r="I45"/>
  <c r="D45"/>
  <c r="G42"/>
  <c r="H42"/>
  <c r="I42"/>
  <c r="F42"/>
  <c r="B42"/>
  <c r="C42"/>
  <c r="D42"/>
  <c r="A42"/>
  <c r="I41"/>
  <c r="D41"/>
  <c r="I40"/>
  <c r="D40"/>
  <c r="I39"/>
  <c r="D39"/>
  <c r="I38"/>
  <c r="D38"/>
  <c r="D37"/>
  <c r="D36"/>
  <c r="G35"/>
  <c r="H35"/>
  <c r="I35"/>
  <c r="F35"/>
  <c r="D35"/>
  <c r="I34"/>
  <c r="D34"/>
  <c r="I33"/>
  <c r="D33"/>
  <c r="I32"/>
  <c r="D32"/>
  <c r="I31"/>
  <c r="I30"/>
  <c r="I29"/>
  <c r="B29"/>
  <c r="C29"/>
  <c r="D29"/>
  <c r="A29"/>
  <c r="I28"/>
  <c r="D28"/>
  <c r="I27"/>
  <c r="D27"/>
  <c r="I26"/>
  <c r="D26"/>
  <c r="I25"/>
  <c r="D25"/>
  <c r="D24"/>
  <c r="D23"/>
  <c r="G22"/>
  <c r="H22"/>
  <c r="I22"/>
  <c r="F22"/>
  <c r="D22"/>
  <c r="I21"/>
  <c r="D21"/>
  <c r="I20"/>
  <c r="D20"/>
  <c r="I19"/>
  <c r="D19"/>
  <c r="I18"/>
  <c r="D18"/>
  <c r="I17"/>
  <c r="D17"/>
  <c r="I16"/>
  <c r="D16"/>
  <c r="C13"/>
  <c r="B13"/>
  <c r="D13"/>
  <c r="A13"/>
  <c r="D12"/>
  <c r="D11"/>
  <c r="D10"/>
  <c r="D9"/>
  <c r="H6"/>
  <c r="H7"/>
  <c r="H8"/>
  <c r="G6"/>
  <c r="G7"/>
  <c r="G8"/>
  <c r="I8"/>
  <c r="D8"/>
  <c r="I7"/>
  <c r="D7"/>
  <c r="I6"/>
  <c r="D6"/>
  <c r="D5"/>
</calcChain>
</file>

<file path=xl/sharedStrings.xml><?xml version="1.0" encoding="utf-8"?>
<sst xmlns="http://schemas.openxmlformats.org/spreadsheetml/2006/main" count="193" uniqueCount="117">
  <si>
    <t>Movies/Theater</t>
  </si>
  <si>
    <t>Babysitting</t>
  </si>
  <si>
    <t>Concerts/Plays</t>
  </si>
  <si>
    <t>Toys/Games</t>
  </si>
  <si>
    <t>Books</t>
  </si>
  <si>
    <t>Hobbies</t>
  </si>
  <si>
    <t>Film/Photos</t>
  </si>
  <si>
    <t>Sports</t>
  </si>
  <si>
    <t>TRANSPORTATION</t>
  </si>
  <si>
    <t>Outdoor Recreation</t>
  </si>
  <si>
    <t>Vehicle Payments</t>
  </si>
  <si>
    <t>Toys/Gadgets</t>
  </si>
  <si>
    <t>Monthly Household Budget</t>
    <phoneticPr fontId="17" type="noConversion"/>
  </si>
  <si>
    <t>Fuel</t>
  </si>
  <si>
    <t>Bus/Taxi/Train Fare</t>
  </si>
  <si>
    <t>Repairs</t>
  </si>
  <si>
    <t>Registration/License</t>
  </si>
  <si>
    <t>PETS</t>
  </si>
  <si>
    <t>Food</t>
  </si>
  <si>
    <t>Toys/Supplies</t>
  </si>
  <si>
    <t>HEALTH</t>
  </si>
  <si>
    <t>Doctor/Dentist</t>
  </si>
  <si>
    <t>Medicine/Drugs</t>
  </si>
  <si>
    <t>Health Club Dues</t>
  </si>
  <si>
    <t>Retirement -401k,IRA,RRSP, TFSA</t>
    <phoneticPr fontId="17" type="noConversion"/>
  </si>
  <si>
    <t>SUBSCRIPTIONS</t>
  </si>
  <si>
    <t>Emergency</t>
  </si>
  <si>
    <t>Newspaper</t>
  </si>
  <si>
    <t>Magazines</t>
  </si>
  <si>
    <t>Dues</t>
  </si>
  <si>
    <t>Club Memberships</t>
  </si>
  <si>
    <t>INSURANCE</t>
  </si>
  <si>
    <t>Auto</t>
  </si>
  <si>
    <t>Health</t>
  </si>
  <si>
    <t>Home/Rental</t>
  </si>
  <si>
    <t>VACATION</t>
  </si>
  <si>
    <t>Life</t>
  </si>
  <si>
    <t>Travel</t>
  </si>
  <si>
    <t>Lodging</t>
  </si>
  <si>
    <t>Rental Car</t>
  </si>
  <si>
    <t>EDUCATION</t>
  </si>
  <si>
    <t>Entertainment</t>
  </si>
  <si>
    <t>Music Lessons</t>
  </si>
  <si>
    <t>Tuition</t>
  </si>
  <si>
    <t>MISCELLANEOUS</t>
  </si>
  <si>
    <t>Bank Fees</t>
  </si>
  <si>
    <t>CHARITY/GIFTS</t>
  </si>
  <si>
    <t>Postage</t>
  </si>
  <si>
    <t>Gifts Given</t>
  </si>
  <si>
    <t>Charitable Donations</t>
  </si>
  <si>
    <t>Religious Donations</t>
  </si>
  <si>
    <t>INCOME</t>
  </si>
  <si>
    <t>Projected</t>
  </si>
  <si>
    <t>Actual</t>
  </si>
  <si>
    <t>Difference</t>
  </si>
  <si>
    <t>[42]</t>
  </si>
  <si>
    <t>MONTHLY BUDGET SUMMARY</t>
  </si>
  <si>
    <t>1st Person - wages</t>
  </si>
  <si>
    <t>2nd Person- wages</t>
  </si>
  <si>
    <t>Total Income</t>
  </si>
  <si>
    <t>Investments</t>
  </si>
  <si>
    <t>Total Expenses</t>
  </si>
  <si>
    <t>Gifts Received</t>
  </si>
  <si>
    <t>NET</t>
  </si>
  <si>
    <t>Refunds/Reinbursements</t>
  </si>
  <si>
    <t>Transfer from Savings</t>
  </si>
  <si>
    <t>Other</t>
  </si>
  <si>
    <t>HOME EXPENSES</t>
  </si>
  <si>
    <t>SAVINGS</t>
  </si>
  <si>
    <t>Mortgage/LOC</t>
  </si>
  <si>
    <t>Emergency Fund</t>
  </si>
  <si>
    <t>Electricity</t>
  </si>
  <si>
    <t>Transfer to Savings</t>
  </si>
  <si>
    <t>Gas/Oil</t>
  </si>
  <si>
    <t>Water/Sewer/Trash</t>
  </si>
  <si>
    <t>Phone</t>
  </si>
  <si>
    <t>College</t>
  </si>
  <si>
    <t>Cable/Satellite</t>
  </si>
  <si>
    <t>Internet</t>
  </si>
  <si>
    <t>Furnishings/Appliances</t>
  </si>
  <si>
    <t>Lawn/Garden</t>
  </si>
  <si>
    <t>OBLIGATIONS</t>
  </si>
  <si>
    <t>Home Supplies</t>
  </si>
  <si>
    <t>Student Loan</t>
  </si>
  <si>
    <t>Maintenance</t>
  </si>
  <si>
    <t>Other Loan</t>
  </si>
  <si>
    <t>Improvements</t>
  </si>
  <si>
    <t>Credit Card #1</t>
  </si>
  <si>
    <t>Credit Card #2</t>
  </si>
  <si>
    <t>Credit Card #3</t>
  </si>
  <si>
    <t>Alimony/Child Care</t>
  </si>
  <si>
    <t>DAILY LIVING</t>
  </si>
  <si>
    <t>Federal Taxes</t>
  </si>
  <si>
    <t>Groceries</t>
  </si>
  <si>
    <t>State/Local Taxes</t>
  </si>
  <si>
    <t>Personal Supplies</t>
  </si>
  <si>
    <t>Legal Fees</t>
  </si>
  <si>
    <t>Clothing</t>
  </si>
  <si>
    <t>Cleaning Services</t>
  </si>
  <si>
    <t>Dining/Eating Out</t>
  </si>
  <si>
    <t>Dry Cleaning</t>
  </si>
  <si>
    <t>BUSINESS EXPENSE</t>
  </si>
  <si>
    <t>Salon/Barber</t>
  </si>
  <si>
    <t>Deductible Expenses</t>
  </si>
  <si>
    <t>Discretionary [Name 1]</t>
  </si>
  <si>
    <t>Non-Deductible Expenses</t>
  </si>
  <si>
    <t>Discretionary [Name 2]</t>
  </si>
  <si>
    <t>CHILDREN</t>
  </si>
  <si>
    <t>ENTERTAINMENT</t>
  </si>
  <si>
    <t>Medical</t>
  </si>
  <si>
    <t>Videos/DVDs/downloads</t>
  </si>
  <si>
    <t>Music</t>
  </si>
  <si>
    <t>School Tuition</t>
  </si>
  <si>
    <t>Games</t>
  </si>
  <si>
    <t>School Lunch</t>
  </si>
  <si>
    <t>Rentals</t>
  </si>
  <si>
    <t>School Supplies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</si>
</sst>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164" formatCode="&quot; &quot;* #,##0.00&quot; &quot;;&quot; &quot;* \(#,##0.00\);&quot; &quot;* &quot;-&quot;??&quot; &quot;"/>
  </numFmts>
  <fonts count="18">
    <font>
      <sz val="12"/>
      <color indexed="8"/>
      <name val="Verdana"/>
    </font>
    <font>
      <sz val="10"/>
      <color indexed="8"/>
      <name val="Arial"/>
    </font>
    <font>
      <sz val="18"/>
      <color indexed="9"/>
      <name val="Trebuchet MS"/>
    </font>
    <font>
      <sz val="18"/>
      <color indexed="8"/>
      <name val="Trebuchet MS"/>
    </font>
    <font>
      <sz val="8"/>
      <color indexed="9"/>
      <name val="Trebuchet MS"/>
    </font>
    <font>
      <sz val="8"/>
      <color indexed="13"/>
      <name val="Trebuchet MS"/>
    </font>
    <font>
      <sz val="8"/>
      <color indexed="8"/>
      <name val="Arial"/>
    </font>
    <font>
      <sz val="8"/>
      <color indexed="8"/>
      <name val="Trebuchet MS"/>
    </font>
    <font>
      <u/>
      <sz val="9"/>
      <color indexed="14"/>
      <name val="Trebuchet MS"/>
    </font>
    <font>
      <sz val="10"/>
      <color indexed="8"/>
      <name val="Trebuchet MS"/>
    </font>
    <font>
      <b/>
      <sz val="10"/>
      <color indexed="10"/>
      <name val="Trebuchet MS"/>
    </font>
    <font>
      <sz val="9"/>
      <color indexed="10"/>
      <name val="Trebuchet MS"/>
    </font>
    <font>
      <sz val="10"/>
      <color indexed="10"/>
      <name val="Trebuchet MS"/>
    </font>
    <font>
      <sz val="10"/>
      <color indexed="9"/>
      <name val="Trebuchet MS"/>
    </font>
    <font>
      <sz val="10"/>
      <color indexed="21"/>
      <name val="Trebuchet MS"/>
    </font>
    <font>
      <sz val="11"/>
      <color indexed="9"/>
      <name val="Trebuchet MS"/>
    </font>
    <font>
      <sz val="9"/>
      <color indexed="9"/>
      <name val="Trebuchet MS"/>
    </font>
    <font>
      <sz val="8"/>
      <name val="Verdana"/>
    </font>
  </fonts>
  <fills count="1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</fills>
  <borders count="46">
    <border>
      <left/>
      <right/>
      <top/>
      <bottom/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5"/>
      </bottom>
      <diagonal/>
    </border>
    <border>
      <left style="thin">
        <color indexed="11"/>
      </left>
      <right style="thin">
        <color indexed="11"/>
      </right>
      <top style="thin">
        <color indexed="15"/>
      </top>
      <bottom style="thin">
        <color indexed="11"/>
      </bottom>
      <diagonal/>
    </border>
    <border>
      <left style="thin">
        <color indexed="11"/>
      </left>
      <right/>
      <top style="thin">
        <color indexed="15"/>
      </top>
      <bottom style="thin">
        <color indexed="11"/>
      </bottom>
      <diagonal/>
    </border>
    <border>
      <left/>
      <right/>
      <top style="thin">
        <color indexed="15"/>
      </top>
      <bottom style="thin">
        <color indexed="16"/>
      </bottom>
      <diagonal/>
    </border>
    <border>
      <left style="thin">
        <color indexed="11"/>
      </left>
      <right style="thin">
        <color indexed="16"/>
      </right>
      <top style="thin">
        <color indexed="11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1"/>
      </bottom>
      <diagonal/>
    </border>
    <border>
      <left style="thin">
        <color indexed="16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5"/>
      </right>
      <top style="thin">
        <color indexed="11"/>
      </top>
      <bottom style="thin">
        <color indexed="11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thin">
        <color indexed="15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17"/>
      </bottom>
      <diagonal/>
    </border>
    <border>
      <left style="thin">
        <color indexed="11"/>
      </left>
      <right style="thin">
        <color indexed="17"/>
      </right>
      <top style="thin">
        <color indexed="11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1"/>
      </top>
      <bottom style="medium">
        <color indexed="17"/>
      </bottom>
      <diagonal/>
    </border>
    <border>
      <left style="thin">
        <color indexed="16"/>
      </left>
      <right style="thin">
        <color indexed="17"/>
      </right>
      <top style="thin">
        <color indexed="11"/>
      </top>
      <bottom style="thin">
        <color indexed="11"/>
      </bottom>
      <diagonal/>
    </border>
    <border>
      <left style="thin">
        <color indexed="17"/>
      </left>
      <right style="thin">
        <color indexed="11"/>
      </right>
      <top style="medium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7"/>
      </right>
      <top style="medium">
        <color indexed="17"/>
      </top>
      <bottom style="thin">
        <color indexed="11"/>
      </bottom>
      <diagonal/>
    </border>
    <border>
      <left style="thin">
        <color indexed="11"/>
      </left>
      <right style="thin">
        <color indexed="15"/>
      </right>
      <top style="thin">
        <color indexed="11"/>
      </top>
      <bottom style="medium">
        <color indexed="16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16"/>
      </bottom>
      <diagonal/>
    </border>
    <border>
      <left style="thin">
        <color indexed="15"/>
      </left>
      <right style="thin">
        <color indexed="16"/>
      </right>
      <top style="thin">
        <color indexed="15"/>
      </top>
      <bottom style="medium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1"/>
      </top>
      <bottom style="medium">
        <color indexed="16"/>
      </bottom>
      <diagonal/>
    </border>
    <border>
      <left style="thin">
        <color indexed="11"/>
      </left>
      <right style="thin">
        <color indexed="11"/>
      </right>
      <top style="medium">
        <color indexed="16"/>
      </top>
      <bottom style="thin">
        <color indexed="11"/>
      </bottom>
      <diagonal/>
    </border>
    <border>
      <left/>
      <right/>
      <top style="thin">
        <color indexed="15"/>
      </top>
      <bottom style="thin">
        <color indexed="25"/>
      </bottom>
      <diagonal/>
    </border>
    <border>
      <left style="thin">
        <color indexed="11"/>
      </left>
      <right style="thin">
        <color indexed="25"/>
      </right>
      <top style="thin">
        <color indexed="25"/>
      </top>
      <bottom style="thin">
        <color indexed="11"/>
      </bottom>
      <diagonal/>
    </border>
    <border>
      <left style="thin">
        <color indexed="25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25"/>
      </right>
      <top style="thin">
        <color indexed="11"/>
      </top>
      <bottom style="thin">
        <color indexed="15"/>
      </bottom>
      <diagonal/>
    </border>
    <border>
      <left style="thin">
        <color indexed="15"/>
      </left>
      <right style="thin">
        <color indexed="25"/>
      </right>
      <top style="thin">
        <color indexed="15"/>
      </top>
      <bottom style="thin">
        <color indexed="15"/>
      </bottom>
      <diagonal/>
    </border>
    <border>
      <left style="thin">
        <color indexed="25"/>
      </left>
      <right style="thin">
        <color indexed="25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5"/>
      </right>
      <top style="thin">
        <color indexed="11"/>
      </top>
      <bottom style="medium">
        <color indexed="2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medium">
        <color indexed="25"/>
      </bottom>
      <diagonal/>
    </border>
    <border>
      <left style="thin">
        <color indexed="15"/>
      </left>
      <right style="thin">
        <color indexed="25"/>
      </right>
      <top style="thin">
        <color indexed="15"/>
      </top>
      <bottom style="medium">
        <color indexed="25"/>
      </bottom>
      <diagonal/>
    </border>
    <border>
      <left style="thin">
        <color indexed="25"/>
      </left>
      <right style="thin">
        <color indexed="11"/>
      </right>
      <top style="thin">
        <color indexed="11"/>
      </top>
      <bottom style="medium">
        <color indexed="25"/>
      </bottom>
      <diagonal/>
    </border>
    <border>
      <left style="thin">
        <color indexed="11"/>
      </left>
      <right style="thin">
        <color indexed="11"/>
      </right>
      <top style="medium">
        <color indexed="25"/>
      </top>
      <bottom style="thin">
        <color indexed="11"/>
      </bottom>
      <diagonal/>
    </border>
    <border>
      <left style="thin">
        <color indexed="25"/>
      </left>
      <right style="thin">
        <color indexed="25"/>
      </right>
      <top style="thin">
        <color indexed="11"/>
      </top>
      <bottom style="medium">
        <color indexed="25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8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1" fontId="6" fillId="0" borderId="5" xfId="0" applyNumberFormat="1" applyFont="1" applyBorder="1" applyAlignment="1">
      <alignment vertical="center" wrapText="1"/>
    </xf>
    <xf numFmtId="1" fontId="7" fillId="0" borderId="5" xfId="0" applyNumberFormat="1" applyFont="1" applyBorder="1" applyAlignment="1"/>
    <xf numFmtId="1" fontId="7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wrapText="1"/>
    </xf>
    <xf numFmtId="1" fontId="9" fillId="0" borderId="7" xfId="0" applyNumberFormat="1" applyFont="1" applyBorder="1" applyAlignment="1"/>
    <xf numFmtId="0" fontId="1" fillId="0" borderId="6" xfId="0" applyNumberFormat="1" applyFont="1" applyBorder="1" applyAlignment="1"/>
    <xf numFmtId="1" fontId="7" fillId="0" borderId="7" xfId="0" applyNumberFormat="1" applyFont="1" applyBorder="1" applyAlignment="1"/>
    <xf numFmtId="1" fontId="9" fillId="0" borderId="6" xfId="0" applyNumberFormat="1" applyFont="1" applyBorder="1" applyAlignment="1"/>
    <xf numFmtId="0" fontId="10" fillId="4" borderId="8" xfId="0" applyNumberFormat="1" applyFont="1" applyFill="1" applyBorder="1" applyAlignment="1"/>
    <xf numFmtId="0" fontId="11" fillId="4" borderId="8" xfId="0" applyNumberFormat="1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/>
    </xf>
    <xf numFmtId="0" fontId="11" fillId="4" borderId="10" xfId="0" applyNumberFormat="1" applyFont="1" applyFill="1" applyBorder="1" applyAlignment="1">
      <alignment horizontal="center"/>
    </xf>
    <xf numFmtId="0" fontId="12" fillId="0" borderId="4" xfId="0" applyNumberFormat="1" applyFont="1" applyBorder="1" applyAlignment="1"/>
    <xf numFmtId="0" fontId="10" fillId="5" borderId="8" xfId="0" applyNumberFormat="1" applyFont="1" applyFill="1" applyBorder="1" applyAlignment="1"/>
    <xf numFmtId="0" fontId="12" fillId="5" borderId="8" xfId="0" applyNumberFormat="1" applyFont="1" applyFill="1" applyBorder="1" applyAlignment="1">
      <alignment horizontal="center"/>
    </xf>
    <xf numFmtId="0" fontId="1" fillId="0" borderId="6" xfId="0" applyNumberFormat="1" applyFont="1" applyBorder="1" applyAlignment="1">
      <alignment wrapText="1"/>
    </xf>
    <xf numFmtId="0" fontId="13" fillId="6" borderId="6" xfId="0" applyNumberFormat="1" applyFont="1" applyFill="1" applyBorder="1" applyAlignment="1"/>
    <xf numFmtId="4" fontId="13" fillId="7" borderId="7" xfId="0" applyNumberFormat="1" applyFont="1" applyFill="1" applyBorder="1" applyAlignment="1"/>
    <xf numFmtId="4" fontId="13" fillId="7" borderId="11" xfId="0" applyNumberFormat="1" applyFont="1" applyFill="1" applyBorder="1" applyAlignment="1"/>
    <xf numFmtId="164" fontId="13" fillId="0" borderId="12" xfId="0" applyNumberFormat="1" applyFont="1" applyBorder="1" applyAlignment="1"/>
    <xf numFmtId="0" fontId="1" fillId="0" borderId="13" xfId="0" applyNumberFormat="1" applyFont="1" applyBorder="1" applyAlignment="1"/>
    <xf numFmtId="0" fontId="14" fillId="0" borderId="6" xfId="0" applyFont="1" applyBorder="1" applyAlignment="1">
      <alignment horizontal="center"/>
    </xf>
    <xf numFmtId="0" fontId="13" fillId="6" borderId="14" xfId="0" applyNumberFormat="1" applyFont="1" applyFill="1" applyBorder="1" applyAlignment="1"/>
    <xf numFmtId="4" fontId="13" fillId="7" borderId="15" xfId="0" applyNumberFormat="1" applyFont="1" applyFill="1" applyBorder="1" applyAlignment="1"/>
    <xf numFmtId="4" fontId="13" fillId="7" borderId="16" xfId="0" applyNumberFormat="1" applyFont="1" applyFill="1" applyBorder="1" applyAlignment="1"/>
    <xf numFmtId="164" fontId="13" fillId="0" borderId="17" xfId="0" applyNumberFormat="1" applyFont="1" applyBorder="1" applyAlignment="1"/>
    <xf numFmtId="0" fontId="15" fillId="8" borderId="6" xfId="0" applyNumberFormat="1" applyFont="1" applyFill="1" applyBorder="1" applyAlignment="1">
      <alignment horizontal="left" vertical="center"/>
    </xf>
    <xf numFmtId="164" fontId="16" fillId="9" borderId="6" xfId="0" applyNumberFormat="1" applyFont="1" applyFill="1" applyBorder="1" applyAlignment="1">
      <alignment horizontal="right" vertical="center"/>
    </xf>
    <xf numFmtId="164" fontId="16" fillId="9" borderId="18" xfId="0" applyNumberFormat="1" applyFont="1" applyFill="1" applyBorder="1" applyAlignment="1">
      <alignment horizontal="right" vertical="center"/>
    </xf>
    <xf numFmtId="164" fontId="16" fillId="0" borderId="19" xfId="0" applyNumberFormat="1" applyFont="1" applyBorder="1" applyAlignment="1">
      <alignment horizontal="right" vertical="center"/>
    </xf>
    <xf numFmtId="0" fontId="1" fillId="0" borderId="20" xfId="0" applyNumberFormat="1" applyFont="1" applyBorder="1" applyAlignment="1">
      <alignment wrapText="1"/>
    </xf>
    <xf numFmtId="0" fontId="15" fillId="8" borderId="21" xfId="0" applyNumberFormat="1" applyFont="1" applyFill="1" applyBorder="1" applyAlignment="1">
      <alignment horizontal="left" vertical="center"/>
    </xf>
    <xf numFmtId="164" fontId="16" fillId="9" borderId="21" xfId="0" applyNumberFormat="1" applyFont="1" applyFill="1" applyBorder="1" applyAlignment="1">
      <alignment horizontal="right" vertical="center"/>
    </xf>
    <xf numFmtId="164" fontId="16" fillId="9" borderId="22" xfId="0" applyNumberFormat="1" applyFont="1" applyFill="1" applyBorder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" fillId="0" borderId="24" xfId="0" applyNumberFormat="1" applyFont="1" applyBorder="1" applyAlignment="1"/>
    <xf numFmtId="0" fontId="15" fillId="10" borderId="25" xfId="0" applyNumberFormat="1" applyFont="1" applyFill="1" applyBorder="1" applyAlignment="1">
      <alignment horizontal="right" vertical="center"/>
    </xf>
    <xf numFmtId="164" fontId="16" fillId="10" borderId="26" xfId="0" applyNumberFormat="1" applyFont="1" applyFill="1" applyBorder="1" applyAlignment="1">
      <alignment horizontal="right" vertical="center"/>
    </xf>
    <xf numFmtId="164" fontId="16" fillId="10" borderId="27" xfId="0" applyNumberFormat="1" applyFont="1" applyFill="1" applyBorder="1" applyAlignment="1">
      <alignment horizontal="right" vertical="center"/>
    </xf>
    <xf numFmtId="1" fontId="7" fillId="0" borderId="6" xfId="0" applyNumberFormat="1" applyFont="1" applyBorder="1" applyAlignment="1"/>
    <xf numFmtId="0" fontId="13" fillId="6" borderId="28" xfId="0" applyNumberFormat="1" applyFont="1" applyFill="1" applyBorder="1" applyAlignment="1"/>
    <xf numFmtId="4" fontId="13" fillId="7" borderId="29" xfId="0" applyNumberFormat="1" applyFont="1" applyFill="1" applyBorder="1" applyAlignment="1"/>
    <xf numFmtId="4" fontId="13" fillId="7" borderId="30" xfId="0" applyNumberFormat="1" applyFont="1" applyFill="1" applyBorder="1" applyAlignment="1"/>
    <xf numFmtId="164" fontId="13" fillId="0" borderId="31" xfId="0" applyNumberFormat="1" applyFont="1" applyBorder="1" applyAlignment="1"/>
    <xf numFmtId="0" fontId="9" fillId="10" borderId="32" xfId="0" applyNumberFormat="1" applyFont="1" applyFill="1" applyBorder="1" applyAlignment="1">
      <alignment horizontal="right"/>
    </xf>
    <xf numFmtId="164" fontId="9" fillId="10" borderId="32" xfId="0" applyNumberFormat="1" applyFont="1" applyFill="1" applyBorder="1" applyAlignment="1"/>
    <xf numFmtId="0" fontId="10" fillId="11" borderId="8" xfId="0" applyNumberFormat="1" applyFont="1" applyFill="1" applyBorder="1" applyAlignment="1"/>
    <xf numFmtId="0" fontId="11" fillId="11" borderId="8" xfId="0" applyNumberFormat="1" applyFont="1" applyFill="1" applyBorder="1" applyAlignment="1">
      <alignment horizontal="center"/>
    </xf>
    <xf numFmtId="0" fontId="11" fillId="11" borderId="9" xfId="0" applyNumberFormat="1" applyFont="1" applyFill="1" applyBorder="1" applyAlignment="1">
      <alignment horizontal="center"/>
    </xf>
    <xf numFmtId="0" fontId="11" fillId="11" borderId="33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3" fillId="12" borderId="6" xfId="0" applyNumberFormat="1" applyFont="1" applyFill="1" applyBorder="1" applyAlignment="1"/>
    <xf numFmtId="4" fontId="13" fillId="13" borderId="7" xfId="0" applyNumberFormat="1" applyFont="1" applyFill="1" applyBorder="1" applyAlignment="1"/>
    <xf numFmtId="164" fontId="13" fillId="2" borderId="34" xfId="0" applyNumberFormat="1" applyFont="1" applyFill="1" applyBorder="1" applyAlignment="1"/>
    <xf numFmtId="0" fontId="1" fillId="0" borderId="35" xfId="0" applyNumberFormat="1" applyFont="1" applyBorder="1" applyAlignment="1"/>
    <xf numFmtId="4" fontId="13" fillId="13" borderId="36" xfId="0" applyNumberFormat="1" applyFont="1" applyFill="1" applyBorder="1" applyAlignment="1"/>
    <xf numFmtId="164" fontId="13" fillId="0" borderId="35" xfId="0" applyNumberFormat="1" applyFont="1" applyBorder="1" applyAlignment="1"/>
    <xf numFmtId="0" fontId="13" fillId="12" borderId="14" xfId="0" applyNumberFormat="1" applyFont="1" applyFill="1" applyBorder="1" applyAlignment="1"/>
    <xf numFmtId="4" fontId="13" fillId="13" borderId="15" xfId="0" applyNumberFormat="1" applyFont="1" applyFill="1" applyBorder="1" applyAlignment="1"/>
    <xf numFmtId="4" fontId="13" fillId="13" borderId="37" xfId="0" applyNumberFormat="1" applyFont="1" applyFill="1" applyBorder="1" applyAlignment="1"/>
    <xf numFmtId="164" fontId="13" fillId="2" borderId="38" xfId="0" applyNumberFormat="1" applyFont="1" applyFill="1" applyBorder="1" applyAlignment="1"/>
    <xf numFmtId="1" fontId="9" fillId="0" borderId="35" xfId="0" applyNumberFormat="1" applyFont="1" applyBorder="1" applyAlignment="1"/>
    <xf numFmtId="0" fontId="13" fillId="12" borderId="39" xfId="0" applyNumberFormat="1" applyFont="1" applyFill="1" applyBorder="1" applyAlignment="1"/>
    <xf numFmtId="4" fontId="13" fillId="13" borderId="40" xfId="0" applyNumberFormat="1" applyFont="1" applyFill="1" applyBorder="1" applyAlignment="1"/>
    <xf numFmtId="4" fontId="13" fillId="13" borderId="41" xfId="0" applyNumberFormat="1" applyFont="1" applyFill="1" applyBorder="1" applyAlignment="1"/>
    <xf numFmtId="164" fontId="13" fillId="0" borderId="42" xfId="0" applyNumberFormat="1" applyFont="1" applyBorder="1" applyAlignment="1"/>
    <xf numFmtId="0" fontId="13" fillId="10" borderId="43" xfId="0" applyNumberFormat="1" applyFont="1" applyFill="1" applyBorder="1" applyAlignment="1">
      <alignment horizontal="right"/>
    </xf>
    <xf numFmtId="164" fontId="13" fillId="10" borderId="43" xfId="0" applyNumberFormat="1" applyFont="1" applyFill="1" applyBorder="1" applyAlignment="1"/>
    <xf numFmtId="1" fontId="14" fillId="0" borderId="7" xfId="0" applyNumberFormat="1" applyFont="1" applyBorder="1" applyAlignment="1">
      <alignment horizontal="right"/>
    </xf>
    <xf numFmtId="164" fontId="13" fillId="2" borderId="35" xfId="0" applyNumberFormat="1" applyFont="1" applyFill="1" applyBorder="1" applyAlignment="1"/>
    <xf numFmtId="164" fontId="13" fillId="2" borderId="44" xfId="0" applyNumberFormat="1" applyFont="1" applyFill="1" applyBorder="1" applyAlignment="1"/>
    <xf numFmtId="164" fontId="13" fillId="0" borderId="45" xfId="0" applyNumberFormat="1" applyFont="1" applyBorder="1" applyAlignment="1"/>
    <xf numFmtId="164" fontId="13" fillId="0" borderId="38" xfId="0" applyNumberFormat="1" applyFont="1" applyBorder="1" applyAlignment="1"/>
    <xf numFmtId="164" fontId="13" fillId="2" borderId="42" xfId="0" applyNumberFormat="1" applyFont="1" applyFill="1" applyBorder="1" applyAlignment="1"/>
    <xf numFmtId="164" fontId="13" fillId="0" borderId="44" xfId="0" applyNumberFormat="1" applyFont="1" applyBorder="1" applyAlignment="1"/>
    <xf numFmtId="164" fontId="13" fillId="14" borderId="35" xfId="0" applyNumberFormat="1" applyFont="1" applyFill="1" applyBorder="1" applyAlignment="1"/>
    <xf numFmtId="164" fontId="13" fillId="14" borderId="42" xfId="0" applyNumberFormat="1" applyFont="1" applyFill="1" applyBorder="1" applyAlignment="1"/>
    <xf numFmtId="1" fontId="9" fillId="0" borderId="6" xfId="0" applyNumberFormat="1" applyFont="1" applyBorder="1" applyAlignment="1">
      <alignment horizontal="left"/>
    </xf>
    <xf numFmtId="0" fontId="1" fillId="0" borderId="6" xfId="0" applyFont="1" applyBorder="1" applyAlignment="1"/>
    <xf numFmtId="0" fontId="2" fillId="2" borderId="1" xfId="0" applyNumberFormat="1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1" fontId="3" fillId="3" borderId="3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right" vertical="center"/>
    </xf>
    <xf numFmtId="1" fontId="5" fillId="3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72727"/>
      <rgbColor rgb="FFFEFEFE"/>
      <rgbColor rgb="FFAAAAAA"/>
      <rgbColor rgb="FFE4E8F3"/>
      <rgbColor rgb="FF969696"/>
      <rgbColor rgb="FF0000FF"/>
      <rgbColor rgb="FFB2B2B2"/>
      <rgbColor rgb="FF432B78"/>
      <rgbColor rgb="FFCDD43E"/>
      <rgbColor rgb="FFE7E3ED"/>
      <rgbColor rgb="FFE2DBED"/>
      <rgbColor rgb="FFFF0000"/>
      <rgbColor rgb="FF273359"/>
      <rgbColor rgb="FFF7F7E5"/>
      <rgbColor rgb="FFF4F6D1"/>
      <rgbColor rgb="FFC7CACE"/>
      <rgbColor rgb="FF1FBADF"/>
      <rgbColor rgb="FFECF7FA"/>
      <rgbColor rgb="FFD8F3F9"/>
      <rgbColor rgb="FFF4F4F4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V101"/>
  <sheetViews>
    <sheetView showGridLines="0" tabSelected="1" zoomScale="200" workbookViewId="0">
      <selection sqref="A1:G1"/>
    </sheetView>
  </sheetViews>
  <sheetFormatPr baseColWidth="10" defaultColWidth="6.875" defaultRowHeight="12" customHeight="1"/>
  <cols>
    <col min="1" max="1" width="19.875" style="1" customWidth="1"/>
    <col min="2" max="4" width="7.625" style="1" customWidth="1"/>
    <col min="5" max="5" width="1.125" style="1" customWidth="1"/>
    <col min="6" max="6" width="19.875" style="1" customWidth="1"/>
    <col min="7" max="9" width="7.625" style="1" customWidth="1"/>
    <col min="10" max="256" width="6.875" style="1" customWidth="1"/>
  </cols>
  <sheetData>
    <row r="1" spans="1:10" ht="22" customHeight="1">
      <c r="A1" s="83" t="s">
        <v>12</v>
      </c>
      <c r="B1" s="84"/>
      <c r="C1" s="84"/>
      <c r="D1" s="84"/>
      <c r="E1" s="84"/>
      <c r="F1" s="84"/>
      <c r="G1" s="85"/>
      <c r="H1" s="86"/>
      <c r="I1" s="87"/>
      <c r="J1" s="2"/>
    </row>
    <row r="2" spans="1:10" ht="11" customHeight="1">
      <c r="A2" s="3"/>
      <c r="B2" s="4"/>
      <c r="C2" s="4"/>
      <c r="D2" s="4"/>
      <c r="E2" s="5"/>
      <c r="F2" s="5"/>
      <c r="G2" s="4"/>
      <c r="H2" s="4"/>
      <c r="I2" s="6"/>
      <c r="J2" s="7"/>
    </row>
    <row r="3" spans="1:10" ht="15" customHeight="1">
      <c r="A3" s="8"/>
      <c r="B3" s="8"/>
      <c r="C3" s="8"/>
      <c r="D3" s="8"/>
      <c r="E3" s="9"/>
      <c r="F3" s="10"/>
      <c r="G3" s="10"/>
      <c r="H3" s="10"/>
      <c r="I3" s="10"/>
      <c r="J3" s="11"/>
    </row>
    <row r="4" spans="1:10" ht="15" customHeight="1">
      <c r="A4" s="12" t="s">
        <v>51</v>
      </c>
      <c r="B4" s="13" t="s">
        <v>52</v>
      </c>
      <c r="C4" s="14" t="s">
        <v>53</v>
      </c>
      <c r="D4" s="15" t="s">
        <v>54</v>
      </c>
      <c r="E4" s="16" t="s">
        <v>55</v>
      </c>
      <c r="F4" s="17" t="s">
        <v>56</v>
      </c>
      <c r="G4" s="18" t="s">
        <v>52</v>
      </c>
      <c r="H4" s="18" t="s">
        <v>53</v>
      </c>
      <c r="I4" s="18" t="s">
        <v>54</v>
      </c>
      <c r="J4" s="19"/>
    </row>
    <row r="5" spans="1:10" ht="15" customHeight="1">
      <c r="A5" s="20" t="s">
        <v>57</v>
      </c>
      <c r="B5" s="21">
        <v>0</v>
      </c>
      <c r="C5" s="22">
        <v>0</v>
      </c>
      <c r="D5" s="23">
        <f t="shared" ref="D5:D13" si="0">C5-B5</f>
        <v>0</v>
      </c>
      <c r="E5" s="24"/>
      <c r="F5" s="11"/>
      <c r="G5" s="25"/>
      <c r="H5" s="25"/>
      <c r="I5" s="25"/>
      <c r="J5" s="19"/>
    </row>
    <row r="6" spans="1:10" ht="15" customHeight="1">
      <c r="A6" s="26" t="s">
        <v>58</v>
      </c>
      <c r="B6" s="27">
        <v>0</v>
      </c>
      <c r="C6" s="28">
        <v>0</v>
      </c>
      <c r="D6" s="29">
        <f t="shared" si="0"/>
        <v>0</v>
      </c>
      <c r="E6" s="24"/>
      <c r="F6" s="30" t="s">
        <v>59</v>
      </c>
      <c r="G6" s="31">
        <f>B13</f>
        <v>0</v>
      </c>
      <c r="H6" s="32">
        <f>C13</f>
        <v>0</v>
      </c>
      <c r="I6" s="33">
        <f>H6-G6</f>
        <v>0</v>
      </c>
      <c r="J6" s="34"/>
    </row>
    <row r="7" spans="1:10" ht="16" customHeight="1">
      <c r="A7" s="26" t="s">
        <v>60</v>
      </c>
      <c r="B7" s="27">
        <v>0</v>
      </c>
      <c r="C7" s="28">
        <v>0</v>
      </c>
      <c r="D7" s="29">
        <f t="shared" si="0"/>
        <v>0</v>
      </c>
      <c r="E7" s="24"/>
      <c r="F7" s="35" t="s">
        <v>61</v>
      </c>
      <c r="G7" s="36">
        <f>((((((((((((((B29+B42)+B62)+B70)+B78)+B84)+B53)+G22)+G35)+G58)+G73)+G65)+B91)+G82)+G91)+G42</f>
        <v>0</v>
      </c>
      <c r="H7" s="37">
        <f>((((((((((((((C29+C42)+C62)+C70)+C78)+C84)+C53)+H22)+H35)+H58)+H73)+H65)+C91)+H82)+H91)+H42</f>
        <v>0</v>
      </c>
      <c r="I7" s="38">
        <f>G7-H7</f>
        <v>0</v>
      </c>
      <c r="J7" s="34"/>
    </row>
    <row r="8" spans="1:10" ht="16" customHeight="1">
      <c r="A8" s="26" t="s">
        <v>62</v>
      </c>
      <c r="B8" s="27">
        <v>0</v>
      </c>
      <c r="C8" s="28">
        <v>0</v>
      </c>
      <c r="D8" s="29">
        <f t="shared" si="0"/>
        <v>0</v>
      </c>
      <c r="E8" s="39"/>
      <c r="F8" s="40" t="s">
        <v>63</v>
      </c>
      <c r="G8" s="41">
        <f>G6-G7</f>
        <v>0</v>
      </c>
      <c r="H8" s="41">
        <f>H6-H7</f>
        <v>0</v>
      </c>
      <c r="I8" s="42">
        <f>H8-G8</f>
        <v>0</v>
      </c>
      <c r="J8" s="34"/>
    </row>
    <row r="9" spans="1:10" ht="15" customHeight="1">
      <c r="A9" s="26" t="s">
        <v>64</v>
      </c>
      <c r="B9" s="27">
        <v>0</v>
      </c>
      <c r="C9" s="28">
        <v>0</v>
      </c>
      <c r="D9" s="29">
        <f t="shared" si="0"/>
        <v>0</v>
      </c>
      <c r="E9" s="24"/>
      <c r="F9" s="43"/>
      <c r="G9" s="43"/>
      <c r="H9" s="43"/>
      <c r="I9" s="43"/>
      <c r="J9" s="19"/>
    </row>
    <row r="10" spans="1:10" ht="15" customHeight="1">
      <c r="A10" s="26" t="s">
        <v>65</v>
      </c>
      <c r="B10" s="27">
        <v>0</v>
      </c>
      <c r="C10" s="28">
        <v>0</v>
      </c>
      <c r="D10" s="29">
        <f t="shared" si="0"/>
        <v>0</v>
      </c>
      <c r="E10" s="24"/>
      <c r="F10" s="43"/>
      <c r="G10" s="43"/>
      <c r="H10" s="43"/>
      <c r="I10" s="43"/>
      <c r="J10" s="19"/>
    </row>
    <row r="11" spans="1:10" ht="15" customHeight="1">
      <c r="A11" s="26" t="s">
        <v>66</v>
      </c>
      <c r="B11" s="27">
        <v>0</v>
      </c>
      <c r="C11" s="28">
        <v>0</v>
      </c>
      <c r="D11" s="29">
        <f t="shared" si="0"/>
        <v>0</v>
      </c>
      <c r="E11" s="24"/>
      <c r="F11" s="43"/>
      <c r="G11" s="43"/>
      <c r="H11" s="43"/>
      <c r="I11" s="43"/>
      <c r="J11" s="7"/>
    </row>
    <row r="12" spans="1:10" ht="15" customHeight="1">
      <c r="A12" s="44" t="s">
        <v>66</v>
      </c>
      <c r="B12" s="45">
        <v>0</v>
      </c>
      <c r="C12" s="46">
        <v>0</v>
      </c>
      <c r="D12" s="47">
        <f t="shared" si="0"/>
        <v>0</v>
      </c>
      <c r="E12" s="24"/>
      <c r="F12" s="43"/>
      <c r="G12" s="43"/>
      <c r="H12" s="43"/>
      <c r="I12" s="43"/>
      <c r="J12" s="7"/>
    </row>
    <row r="13" spans="1:10" ht="15" customHeight="1">
      <c r="A13" s="48" t="str">
        <f>"Total "&amp;A4</f>
        <v>Total INCOME</v>
      </c>
      <c r="B13" s="49">
        <f>SUM(B5:B12)</f>
        <v>0</v>
      </c>
      <c r="C13" s="49">
        <f>SUM(C5:C12)</f>
        <v>0</v>
      </c>
      <c r="D13" s="49">
        <f t="shared" si="0"/>
        <v>0</v>
      </c>
      <c r="E13" s="9"/>
      <c r="F13" s="43"/>
      <c r="G13" s="43"/>
      <c r="H13" s="43"/>
      <c r="I13" s="43"/>
      <c r="J13" s="7"/>
    </row>
    <row r="14" spans="1:10" ht="15" customHeight="1">
      <c r="A14" s="8"/>
      <c r="B14" s="8"/>
      <c r="C14" s="8"/>
      <c r="D14" s="8"/>
      <c r="E14" s="9"/>
      <c r="F14" s="10"/>
      <c r="G14" s="10"/>
      <c r="H14" s="10"/>
      <c r="I14" s="10"/>
      <c r="J14" s="19"/>
    </row>
    <row r="15" spans="1:10" ht="15" customHeight="1">
      <c r="A15" s="50" t="s">
        <v>67</v>
      </c>
      <c r="B15" s="51" t="s">
        <v>52</v>
      </c>
      <c r="C15" s="52" t="s">
        <v>53</v>
      </c>
      <c r="D15" s="53" t="s">
        <v>54</v>
      </c>
      <c r="E15" s="54"/>
      <c r="F15" s="50" t="s">
        <v>68</v>
      </c>
      <c r="G15" s="51" t="s">
        <v>52</v>
      </c>
      <c r="H15" s="51" t="s">
        <v>53</v>
      </c>
      <c r="I15" s="51" t="s">
        <v>54</v>
      </c>
      <c r="J15" s="19"/>
    </row>
    <row r="16" spans="1:10" ht="15" customHeight="1">
      <c r="A16" s="55" t="s">
        <v>69</v>
      </c>
      <c r="B16" s="56">
        <v>0</v>
      </c>
      <c r="C16" s="56">
        <v>0</v>
      </c>
      <c r="D16" s="57">
        <f t="shared" ref="D16:D29" si="1">B16-C16</f>
        <v>0</v>
      </c>
      <c r="E16" s="58"/>
      <c r="F16" s="55" t="s">
        <v>70</v>
      </c>
      <c r="G16" s="56">
        <v>0</v>
      </c>
      <c r="H16" s="59">
        <v>0</v>
      </c>
      <c r="I16" s="60">
        <f t="shared" ref="I16:I22" si="2">G16-H16</f>
        <v>0</v>
      </c>
      <c r="J16" s="19"/>
    </row>
    <row r="17" spans="1:10" ht="15" customHeight="1">
      <c r="A17" s="61" t="s">
        <v>71</v>
      </c>
      <c r="B17" s="62">
        <v>0</v>
      </c>
      <c r="C17" s="63">
        <v>0</v>
      </c>
      <c r="D17" s="64">
        <f t="shared" si="1"/>
        <v>0</v>
      </c>
      <c r="E17" s="58"/>
      <c r="F17" s="61" t="s">
        <v>72</v>
      </c>
      <c r="G17" s="62">
        <v>0</v>
      </c>
      <c r="H17" s="63">
        <v>0</v>
      </c>
      <c r="I17" s="60">
        <f t="shared" si="2"/>
        <v>0</v>
      </c>
      <c r="J17" s="19"/>
    </row>
    <row r="18" spans="1:10" ht="15" customHeight="1">
      <c r="A18" s="61" t="s">
        <v>73</v>
      </c>
      <c r="B18" s="62">
        <v>0</v>
      </c>
      <c r="C18" s="63">
        <v>0</v>
      </c>
      <c r="D18" s="64">
        <f t="shared" si="1"/>
        <v>0</v>
      </c>
      <c r="E18" s="58"/>
      <c r="F18" s="61" t="s">
        <v>24</v>
      </c>
      <c r="G18" s="62">
        <v>0</v>
      </c>
      <c r="H18" s="63">
        <v>0</v>
      </c>
      <c r="I18" s="60">
        <f t="shared" si="2"/>
        <v>0</v>
      </c>
      <c r="J18" s="19"/>
    </row>
    <row r="19" spans="1:10" ht="15" customHeight="1">
      <c r="A19" s="61" t="s">
        <v>74</v>
      </c>
      <c r="B19" s="62">
        <v>0</v>
      </c>
      <c r="C19" s="63">
        <v>0</v>
      </c>
      <c r="D19" s="64">
        <f t="shared" si="1"/>
        <v>0</v>
      </c>
      <c r="E19" s="58"/>
      <c r="F19" s="61" t="s">
        <v>60</v>
      </c>
      <c r="G19" s="62">
        <v>0</v>
      </c>
      <c r="H19" s="63">
        <v>0</v>
      </c>
      <c r="I19" s="60">
        <f t="shared" si="2"/>
        <v>0</v>
      </c>
      <c r="J19" s="19"/>
    </row>
    <row r="20" spans="1:10" ht="15" customHeight="1">
      <c r="A20" s="61" t="s">
        <v>75</v>
      </c>
      <c r="B20" s="62">
        <v>0</v>
      </c>
      <c r="C20" s="63">
        <v>0</v>
      </c>
      <c r="D20" s="64">
        <f t="shared" si="1"/>
        <v>0</v>
      </c>
      <c r="E20" s="65"/>
      <c r="F20" s="61" t="s">
        <v>76</v>
      </c>
      <c r="G20" s="62">
        <v>0</v>
      </c>
      <c r="H20" s="63">
        <v>0</v>
      </c>
      <c r="I20" s="60">
        <f t="shared" si="2"/>
        <v>0</v>
      </c>
      <c r="J20" s="19"/>
    </row>
    <row r="21" spans="1:10" ht="15" customHeight="1">
      <c r="A21" s="61" t="s">
        <v>77</v>
      </c>
      <c r="B21" s="62">
        <v>0</v>
      </c>
      <c r="C21" s="63">
        <v>0</v>
      </c>
      <c r="D21" s="64">
        <f t="shared" si="1"/>
        <v>0</v>
      </c>
      <c r="E21" s="58"/>
      <c r="F21" s="66" t="s">
        <v>66</v>
      </c>
      <c r="G21" s="67">
        <v>0</v>
      </c>
      <c r="H21" s="68">
        <v>0</v>
      </c>
      <c r="I21" s="69">
        <f t="shared" si="2"/>
        <v>0</v>
      </c>
      <c r="J21" s="19"/>
    </row>
    <row r="22" spans="1:10" ht="15" customHeight="1">
      <c r="A22" s="61" t="s">
        <v>78</v>
      </c>
      <c r="B22" s="62">
        <v>0</v>
      </c>
      <c r="C22" s="63">
        <v>0</v>
      </c>
      <c r="D22" s="64">
        <f t="shared" si="1"/>
        <v>0</v>
      </c>
      <c r="E22" s="58"/>
      <c r="F22" s="70" t="str">
        <f>"Total "&amp;F15</f>
        <v>Total SAVINGS</v>
      </c>
      <c r="G22" s="71">
        <f>SUM(G16:G21)</f>
        <v>0</v>
      </c>
      <c r="H22" s="71">
        <f>SUM(H16:H21)</f>
        <v>0</v>
      </c>
      <c r="I22" s="71">
        <f t="shared" si="2"/>
        <v>0</v>
      </c>
      <c r="J22" s="19"/>
    </row>
    <row r="23" spans="1:10" ht="15" customHeight="1">
      <c r="A23" s="61" t="s">
        <v>79</v>
      </c>
      <c r="B23" s="62">
        <v>0</v>
      </c>
      <c r="C23" s="63">
        <v>0</v>
      </c>
      <c r="D23" s="64">
        <f t="shared" si="1"/>
        <v>0</v>
      </c>
      <c r="E23" s="58"/>
      <c r="F23" s="8"/>
      <c r="G23" s="72"/>
      <c r="H23" s="72"/>
      <c r="I23" s="72"/>
      <c r="J23" s="19"/>
    </row>
    <row r="24" spans="1:10" ht="15" customHeight="1">
      <c r="A24" s="61" t="s">
        <v>80</v>
      </c>
      <c r="B24" s="62">
        <v>0</v>
      </c>
      <c r="C24" s="63">
        <v>0</v>
      </c>
      <c r="D24" s="64">
        <f t="shared" si="1"/>
        <v>0</v>
      </c>
      <c r="E24" s="58"/>
      <c r="F24" s="50" t="s">
        <v>81</v>
      </c>
      <c r="G24" s="51" t="s">
        <v>52</v>
      </c>
      <c r="H24" s="51" t="s">
        <v>53</v>
      </c>
      <c r="I24" s="51" t="s">
        <v>54</v>
      </c>
      <c r="J24" s="19"/>
    </row>
    <row r="25" spans="1:10" ht="15" customHeight="1">
      <c r="A25" s="61" t="s">
        <v>82</v>
      </c>
      <c r="B25" s="62">
        <v>0</v>
      </c>
      <c r="C25" s="63">
        <v>0</v>
      </c>
      <c r="D25" s="64">
        <f t="shared" si="1"/>
        <v>0</v>
      </c>
      <c r="E25" s="58"/>
      <c r="F25" s="55" t="s">
        <v>83</v>
      </c>
      <c r="G25" s="56">
        <v>0</v>
      </c>
      <c r="H25" s="59">
        <v>0</v>
      </c>
      <c r="I25" s="73">
        <f t="shared" ref="I25:I35" si="3">G25-H25</f>
        <v>0</v>
      </c>
      <c r="J25" s="19"/>
    </row>
    <row r="26" spans="1:10" ht="15" customHeight="1">
      <c r="A26" s="61" t="s">
        <v>84</v>
      </c>
      <c r="B26" s="62">
        <v>0</v>
      </c>
      <c r="C26" s="63">
        <v>0</v>
      </c>
      <c r="D26" s="64">
        <f t="shared" si="1"/>
        <v>0</v>
      </c>
      <c r="E26" s="58"/>
      <c r="F26" s="61" t="s">
        <v>85</v>
      </c>
      <c r="G26" s="62">
        <v>0</v>
      </c>
      <c r="H26" s="63">
        <v>0</v>
      </c>
      <c r="I26" s="73">
        <f t="shared" si="3"/>
        <v>0</v>
      </c>
      <c r="J26" s="19"/>
    </row>
    <row r="27" spans="1:10" ht="15" customHeight="1">
      <c r="A27" s="61" t="s">
        <v>86</v>
      </c>
      <c r="B27" s="62">
        <v>0</v>
      </c>
      <c r="C27" s="63">
        <v>0</v>
      </c>
      <c r="D27" s="64">
        <f t="shared" si="1"/>
        <v>0</v>
      </c>
      <c r="E27" s="58"/>
      <c r="F27" s="61" t="s">
        <v>87</v>
      </c>
      <c r="G27" s="62">
        <v>0</v>
      </c>
      <c r="H27" s="63">
        <v>0</v>
      </c>
      <c r="I27" s="73">
        <f t="shared" si="3"/>
        <v>0</v>
      </c>
      <c r="J27" s="19"/>
    </row>
    <row r="28" spans="1:10" ht="15" customHeight="1">
      <c r="A28" s="66" t="s">
        <v>66</v>
      </c>
      <c r="B28" s="67">
        <v>0</v>
      </c>
      <c r="C28" s="68">
        <v>0</v>
      </c>
      <c r="D28" s="74">
        <f t="shared" si="1"/>
        <v>0</v>
      </c>
      <c r="E28" s="58"/>
      <c r="F28" s="61" t="s">
        <v>88</v>
      </c>
      <c r="G28" s="62">
        <v>0</v>
      </c>
      <c r="H28" s="63">
        <v>0</v>
      </c>
      <c r="I28" s="73">
        <f t="shared" si="3"/>
        <v>0</v>
      </c>
      <c r="J28" s="19"/>
    </row>
    <row r="29" spans="1:10" ht="15" customHeight="1">
      <c r="A29" s="70" t="str">
        <f>"Total "&amp;A15</f>
        <v>Total HOME EXPENSES</v>
      </c>
      <c r="B29" s="71">
        <f>SUM(B16:B28)</f>
        <v>0</v>
      </c>
      <c r="C29" s="71">
        <f>SUM(C16:C28)</f>
        <v>0</v>
      </c>
      <c r="D29" s="71">
        <f t="shared" si="1"/>
        <v>0</v>
      </c>
      <c r="E29" s="9"/>
      <c r="F29" s="61" t="s">
        <v>89</v>
      </c>
      <c r="G29" s="62">
        <v>0</v>
      </c>
      <c r="H29" s="63">
        <v>0</v>
      </c>
      <c r="I29" s="73">
        <f t="shared" si="3"/>
        <v>0</v>
      </c>
      <c r="J29" s="19"/>
    </row>
    <row r="30" spans="1:10" ht="15" customHeight="1">
      <c r="A30" s="8"/>
      <c r="B30" s="72"/>
      <c r="C30" s="72"/>
      <c r="D30" s="72"/>
      <c r="E30" s="9"/>
      <c r="F30" s="61" t="s">
        <v>90</v>
      </c>
      <c r="G30" s="62">
        <v>0</v>
      </c>
      <c r="H30" s="63">
        <v>0</v>
      </c>
      <c r="I30" s="73">
        <f t="shared" si="3"/>
        <v>0</v>
      </c>
      <c r="J30" s="19"/>
    </row>
    <row r="31" spans="1:10" ht="15" customHeight="1">
      <c r="A31" s="50" t="s">
        <v>91</v>
      </c>
      <c r="B31" s="51" t="s">
        <v>52</v>
      </c>
      <c r="C31" s="52" t="s">
        <v>53</v>
      </c>
      <c r="D31" s="53" t="s">
        <v>54</v>
      </c>
      <c r="E31" s="54"/>
      <c r="F31" s="61" t="s">
        <v>92</v>
      </c>
      <c r="G31" s="62">
        <v>0</v>
      </c>
      <c r="H31" s="63">
        <v>0</v>
      </c>
      <c r="I31" s="73">
        <f t="shared" si="3"/>
        <v>0</v>
      </c>
      <c r="J31" s="19"/>
    </row>
    <row r="32" spans="1:10" ht="15" customHeight="1">
      <c r="A32" s="55" t="s">
        <v>93</v>
      </c>
      <c r="B32" s="56">
        <v>0</v>
      </c>
      <c r="C32" s="59">
        <v>0</v>
      </c>
      <c r="D32" s="75">
        <f t="shared" ref="D32:D42" si="4">B32-C32</f>
        <v>0</v>
      </c>
      <c r="E32" s="58"/>
      <c r="F32" s="61" t="s">
        <v>94</v>
      </c>
      <c r="G32" s="62">
        <v>0</v>
      </c>
      <c r="H32" s="63">
        <v>0</v>
      </c>
      <c r="I32" s="73">
        <f t="shared" si="3"/>
        <v>0</v>
      </c>
      <c r="J32" s="19"/>
    </row>
    <row r="33" spans="1:10" ht="15" customHeight="1">
      <c r="A33" s="61" t="s">
        <v>95</v>
      </c>
      <c r="B33" s="62">
        <v>0</v>
      </c>
      <c r="C33" s="63">
        <v>0</v>
      </c>
      <c r="D33" s="76">
        <f t="shared" si="4"/>
        <v>0</v>
      </c>
      <c r="E33" s="58"/>
      <c r="F33" s="61" t="s">
        <v>96</v>
      </c>
      <c r="G33" s="62">
        <v>0</v>
      </c>
      <c r="H33" s="63">
        <v>0</v>
      </c>
      <c r="I33" s="73">
        <f t="shared" si="3"/>
        <v>0</v>
      </c>
      <c r="J33" s="19"/>
    </row>
    <row r="34" spans="1:10" ht="15" customHeight="1">
      <c r="A34" s="61" t="s">
        <v>97</v>
      </c>
      <c r="B34" s="62">
        <v>0</v>
      </c>
      <c r="C34" s="63">
        <v>0</v>
      </c>
      <c r="D34" s="76">
        <f t="shared" si="4"/>
        <v>0</v>
      </c>
      <c r="E34" s="58"/>
      <c r="F34" s="66" t="s">
        <v>66</v>
      </c>
      <c r="G34" s="67">
        <v>0</v>
      </c>
      <c r="H34" s="68">
        <v>0</v>
      </c>
      <c r="I34" s="77">
        <f t="shared" si="3"/>
        <v>0</v>
      </c>
      <c r="J34" s="19"/>
    </row>
    <row r="35" spans="1:10" ht="15" customHeight="1">
      <c r="A35" s="61" t="s">
        <v>98</v>
      </c>
      <c r="B35" s="62">
        <v>0</v>
      </c>
      <c r="C35" s="63">
        <v>0</v>
      </c>
      <c r="D35" s="76">
        <f t="shared" si="4"/>
        <v>0</v>
      </c>
      <c r="E35" s="58"/>
      <c r="F35" s="70" t="str">
        <f>"Total "&amp;F24</f>
        <v>Total OBLIGATIONS</v>
      </c>
      <c r="G35" s="71">
        <f>SUM(G25:G34)</f>
        <v>0</v>
      </c>
      <c r="H35" s="71">
        <f>SUM(H25:H34)</f>
        <v>0</v>
      </c>
      <c r="I35" s="71">
        <f t="shared" si="3"/>
        <v>0</v>
      </c>
      <c r="J35" s="19"/>
    </row>
    <row r="36" spans="1:10" ht="15" customHeight="1">
      <c r="A36" s="61" t="s">
        <v>99</v>
      </c>
      <c r="B36" s="62">
        <v>0</v>
      </c>
      <c r="C36" s="63">
        <v>0</v>
      </c>
      <c r="D36" s="76">
        <f t="shared" si="4"/>
        <v>0</v>
      </c>
      <c r="E36" s="58"/>
      <c r="F36" s="8"/>
      <c r="G36" s="72"/>
      <c r="H36" s="72"/>
      <c r="I36" s="72"/>
      <c r="J36" s="19"/>
    </row>
    <row r="37" spans="1:10" ht="15" customHeight="1">
      <c r="A37" s="61" t="s">
        <v>100</v>
      </c>
      <c r="B37" s="62">
        <v>0</v>
      </c>
      <c r="C37" s="63">
        <v>0</v>
      </c>
      <c r="D37" s="76">
        <f t="shared" si="4"/>
        <v>0</v>
      </c>
      <c r="E37" s="58"/>
      <c r="F37" s="50" t="s">
        <v>101</v>
      </c>
      <c r="G37" s="51" t="s">
        <v>52</v>
      </c>
      <c r="H37" s="51" t="s">
        <v>53</v>
      </c>
      <c r="I37" s="51" t="s">
        <v>54</v>
      </c>
      <c r="J37" s="19"/>
    </row>
    <row r="38" spans="1:10" ht="15" customHeight="1">
      <c r="A38" s="61" t="s">
        <v>102</v>
      </c>
      <c r="B38" s="62">
        <v>0</v>
      </c>
      <c r="C38" s="63">
        <v>0</v>
      </c>
      <c r="D38" s="76">
        <f t="shared" si="4"/>
        <v>0</v>
      </c>
      <c r="E38" s="58"/>
      <c r="F38" s="55" t="s">
        <v>103</v>
      </c>
      <c r="G38" s="56">
        <v>0</v>
      </c>
      <c r="H38" s="59">
        <v>0</v>
      </c>
      <c r="I38" s="73">
        <f>G38-H38</f>
        <v>0</v>
      </c>
      <c r="J38" s="19"/>
    </row>
    <row r="39" spans="1:10" ht="15" customHeight="1">
      <c r="A39" s="61" t="s">
        <v>104</v>
      </c>
      <c r="B39" s="62">
        <v>0</v>
      </c>
      <c r="C39" s="63">
        <v>0</v>
      </c>
      <c r="D39" s="76">
        <f t="shared" si="4"/>
        <v>0</v>
      </c>
      <c r="E39" s="58"/>
      <c r="F39" s="61" t="s">
        <v>105</v>
      </c>
      <c r="G39" s="62">
        <v>0</v>
      </c>
      <c r="H39" s="63">
        <v>0</v>
      </c>
      <c r="I39" s="73">
        <f>G39-H39</f>
        <v>0</v>
      </c>
      <c r="J39" s="19"/>
    </row>
    <row r="40" spans="1:10" ht="15" customHeight="1">
      <c r="A40" s="61" t="s">
        <v>106</v>
      </c>
      <c r="B40" s="62">
        <v>0</v>
      </c>
      <c r="C40" s="63">
        <v>0</v>
      </c>
      <c r="D40" s="76">
        <f t="shared" si="4"/>
        <v>0</v>
      </c>
      <c r="E40" s="58"/>
      <c r="F40" s="61" t="s">
        <v>66</v>
      </c>
      <c r="G40" s="62">
        <v>0</v>
      </c>
      <c r="H40" s="63">
        <v>0</v>
      </c>
      <c r="I40" s="73">
        <f>G40-H40</f>
        <v>0</v>
      </c>
      <c r="J40" s="19"/>
    </row>
    <row r="41" spans="1:10" ht="15" customHeight="1">
      <c r="A41" s="66" t="s">
        <v>66</v>
      </c>
      <c r="B41" s="67">
        <v>0</v>
      </c>
      <c r="C41" s="68">
        <v>0</v>
      </c>
      <c r="D41" s="78">
        <f t="shared" si="4"/>
        <v>0</v>
      </c>
      <c r="E41" s="58"/>
      <c r="F41" s="66" t="s">
        <v>66</v>
      </c>
      <c r="G41" s="67">
        <v>0</v>
      </c>
      <c r="H41" s="68">
        <v>0</v>
      </c>
      <c r="I41" s="77">
        <f>G41-H41</f>
        <v>0</v>
      </c>
      <c r="J41" s="19"/>
    </row>
    <row r="42" spans="1:10" ht="15" customHeight="1">
      <c r="A42" s="70" t="str">
        <f>"Total "&amp;A31</f>
        <v>Total DAILY LIVING</v>
      </c>
      <c r="B42" s="71">
        <f>SUM(B32:B41)</f>
        <v>0</v>
      </c>
      <c r="C42" s="71">
        <f>SUM(C32:C41)</f>
        <v>0</v>
      </c>
      <c r="D42" s="71">
        <f t="shared" si="4"/>
        <v>0</v>
      </c>
      <c r="E42" s="9"/>
      <c r="F42" s="70" t="str">
        <f>"Total "&amp;F37</f>
        <v>Total BUSINESS EXPENSE</v>
      </c>
      <c r="G42" s="71">
        <f>SUM(G38:G41)</f>
        <v>0</v>
      </c>
      <c r="H42" s="71">
        <f>SUM(H38:H41)</f>
        <v>0</v>
      </c>
      <c r="I42" s="71">
        <f>G42-H42</f>
        <v>0</v>
      </c>
      <c r="J42" s="19"/>
    </row>
    <row r="43" spans="1:10" ht="15" customHeight="1">
      <c r="A43" s="8"/>
      <c r="B43" s="72"/>
      <c r="C43" s="72"/>
      <c r="D43" s="72"/>
      <c r="E43" s="9"/>
      <c r="F43" s="8"/>
      <c r="G43" s="72"/>
      <c r="H43" s="72"/>
      <c r="I43" s="72"/>
      <c r="J43" s="19"/>
    </row>
    <row r="44" spans="1:10" ht="15" customHeight="1">
      <c r="A44" s="50" t="s">
        <v>107</v>
      </c>
      <c r="B44" s="51" t="s">
        <v>52</v>
      </c>
      <c r="C44" s="51" t="s">
        <v>53</v>
      </c>
      <c r="D44" s="51" t="s">
        <v>54</v>
      </c>
      <c r="E44" s="9"/>
      <c r="F44" s="50" t="s">
        <v>108</v>
      </c>
      <c r="G44" s="51" t="s">
        <v>52</v>
      </c>
      <c r="H44" s="51" t="s">
        <v>53</v>
      </c>
      <c r="I44" s="51" t="s">
        <v>54</v>
      </c>
      <c r="J44" s="19"/>
    </row>
    <row r="45" spans="1:10" ht="15" customHeight="1">
      <c r="A45" s="55" t="s">
        <v>109</v>
      </c>
      <c r="B45" s="56">
        <v>0</v>
      </c>
      <c r="C45" s="59">
        <v>0</v>
      </c>
      <c r="D45" s="73">
        <f t="shared" ref="D45:D53" si="5">B45-C45</f>
        <v>0</v>
      </c>
      <c r="E45" s="9"/>
      <c r="F45" s="55" t="s">
        <v>110</v>
      </c>
      <c r="G45" s="56">
        <v>0</v>
      </c>
      <c r="H45" s="59">
        <v>0</v>
      </c>
      <c r="I45" s="73">
        <f t="shared" ref="I45:I58" si="6">G45-H45</f>
        <v>0</v>
      </c>
      <c r="J45" s="19"/>
    </row>
    <row r="46" spans="1:10" ht="15" customHeight="1">
      <c r="A46" s="61" t="s">
        <v>97</v>
      </c>
      <c r="B46" s="62">
        <v>0</v>
      </c>
      <c r="C46" s="63">
        <v>0</v>
      </c>
      <c r="D46" s="73">
        <f t="shared" si="5"/>
        <v>0</v>
      </c>
      <c r="E46" s="9"/>
      <c r="F46" s="61" t="s">
        <v>111</v>
      </c>
      <c r="G46" s="62">
        <v>0</v>
      </c>
      <c r="H46" s="63">
        <v>0</v>
      </c>
      <c r="I46" s="73">
        <f t="shared" si="6"/>
        <v>0</v>
      </c>
      <c r="J46" s="19"/>
    </row>
    <row r="47" spans="1:10" ht="15" customHeight="1">
      <c r="A47" s="61" t="s">
        <v>112</v>
      </c>
      <c r="B47" s="62">
        <v>0</v>
      </c>
      <c r="C47" s="63">
        <v>0</v>
      </c>
      <c r="D47" s="73">
        <f t="shared" si="5"/>
        <v>0</v>
      </c>
      <c r="E47" s="9"/>
      <c r="F47" s="61" t="s">
        <v>113</v>
      </c>
      <c r="G47" s="62">
        <v>0</v>
      </c>
      <c r="H47" s="63">
        <v>0</v>
      </c>
      <c r="I47" s="73">
        <f t="shared" si="6"/>
        <v>0</v>
      </c>
      <c r="J47" s="19"/>
    </row>
    <row r="48" spans="1:10" ht="15" customHeight="1">
      <c r="A48" s="61" t="s">
        <v>114</v>
      </c>
      <c r="B48" s="62">
        <v>0</v>
      </c>
      <c r="C48" s="63">
        <v>0</v>
      </c>
      <c r="D48" s="73">
        <f t="shared" si="5"/>
        <v>0</v>
      </c>
      <c r="E48" s="9"/>
      <c r="F48" s="61" t="s">
        <v>115</v>
      </c>
      <c r="G48" s="62">
        <v>0</v>
      </c>
      <c r="H48" s="63">
        <v>0</v>
      </c>
      <c r="I48" s="73">
        <f t="shared" si="6"/>
        <v>0</v>
      </c>
      <c r="J48" s="19"/>
    </row>
    <row r="49" spans="1:10" ht="15" customHeight="1">
      <c r="A49" s="61" t="s">
        <v>116</v>
      </c>
      <c r="B49" s="62">
        <v>0</v>
      </c>
      <c r="C49" s="63">
        <v>0</v>
      </c>
      <c r="D49" s="73">
        <f t="shared" si="5"/>
        <v>0</v>
      </c>
      <c r="E49" s="9"/>
      <c r="F49" s="61" t="s">
        <v>0</v>
      </c>
      <c r="G49" s="62">
        <v>0</v>
      </c>
      <c r="H49" s="63">
        <v>0</v>
      </c>
      <c r="I49" s="73">
        <f t="shared" si="6"/>
        <v>0</v>
      </c>
      <c r="J49" s="19"/>
    </row>
    <row r="50" spans="1:10" ht="15" customHeight="1">
      <c r="A50" s="61" t="s">
        <v>1</v>
      </c>
      <c r="B50" s="62">
        <v>0</v>
      </c>
      <c r="C50" s="63">
        <v>0</v>
      </c>
      <c r="D50" s="73">
        <f t="shared" si="5"/>
        <v>0</v>
      </c>
      <c r="E50" s="9"/>
      <c r="F50" s="61" t="s">
        <v>2</v>
      </c>
      <c r="G50" s="62">
        <v>0</v>
      </c>
      <c r="H50" s="63">
        <v>0</v>
      </c>
      <c r="I50" s="73">
        <f t="shared" si="6"/>
        <v>0</v>
      </c>
      <c r="J50" s="19"/>
    </row>
    <row r="51" spans="1:10" ht="15" customHeight="1">
      <c r="A51" s="61" t="s">
        <v>3</v>
      </c>
      <c r="B51" s="62">
        <v>0</v>
      </c>
      <c r="C51" s="63">
        <v>0</v>
      </c>
      <c r="D51" s="73">
        <f t="shared" si="5"/>
        <v>0</v>
      </c>
      <c r="E51" s="9"/>
      <c r="F51" s="61" t="s">
        <v>4</v>
      </c>
      <c r="G51" s="62">
        <v>0</v>
      </c>
      <c r="H51" s="63">
        <v>0</v>
      </c>
      <c r="I51" s="73">
        <f t="shared" si="6"/>
        <v>0</v>
      </c>
      <c r="J51" s="19"/>
    </row>
    <row r="52" spans="1:10" ht="15" customHeight="1">
      <c r="A52" s="66" t="s">
        <v>66</v>
      </c>
      <c r="B52" s="67">
        <v>0</v>
      </c>
      <c r="C52" s="68">
        <v>0</v>
      </c>
      <c r="D52" s="77">
        <f t="shared" si="5"/>
        <v>0</v>
      </c>
      <c r="E52" s="9"/>
      <c r="F52" s="61" t="s">
        <v>5</v>
      </c>
      <c r="G52" s="62">
        <v>0</v>
      </c>
      <c r="H52" s="63">
        <v>0</v>
      </c>
      <c r="I52" s="73">
        <f t="shared" si="6"/>
        <v>0</v>
      </c>
      <c r="J52" s="19"/>
    </row>
    <row r="53" spans="1:10" ht="15" customHeight="1">
      <c r="A53" s="70" t="str">
        <f>"Total "&amp;A44</f>
        <v>Total CHILDREN</v>
      </c>
      <c r="B53" s="71">
        <f>SUM(B45:B52)</f>
        <v>0</v>
      </c>
      <c r="C53" s="71">
        <f>SUM(C45:C52)</f>
        <v>0</v>
      </c>
      <c r="D53" s="71">
        <f t="shared" si="5"/>
        <v>0</v>
      </c>
      <c r="E53" s="9"/>
      <c r="F53" s="61" t="s">
        <v>6</v>
      </c>
      <c r="G53" s="62">
        <v>0</v>
      </c>
      <c r="H53" s="63">
        <v>0</v>
      </c>
      <c r="I53" s="73">
        <f t="shared" si="6"/>
        <v>0</v>
      </c>
      <c r="J53" s="19"/>
    </row>
    <row r="54" spans="1:10" ht="15" customHeight="1">
      <c r="A54" s="8"/>
      <c r="B54" s="72"/>
      <c r="C54" s="72"/>
      <c r="D54" s="72"/>
      <c r="E54" s="9"/>
      <c r="F54" s="61" t="s">
        <v>7</v>
      </c>
      <c r="G54" s="62">
        <v>0</v>
      </c>
      <c r="H54" s="63">
        <v>0</v>
      </c>
      <c r="I54" s="73">
        <f t="shared" si="6"/>
        <v>0</v>
      </c>
      <c r="J54" s="19"/>
    </row>
    <row r="55" spans="1:10" ht="15" customHeight="1">
      <c r="A55" s="50" t="s">
        <v>8</v>
      </c>
      <c r="B55" s="51" t="s">
        <v>52</v>
      </c>
      <c r="C55" s="51" t="s">
        <v>53</v>
      </c>
      <c r="D55" s="51" t="s">
        <v>54</v>
      </c>
      <c r="E55" s="9"/>
      <c r="F55" s="61" t="s">
        <v>9</v>
      </c>
      <c r="G55" s="62">
        <v>0</v>
      </c>
      <c r="H55" s="63">
        <v>0</v>
      </c>
      <c r="I55" s="73">
        <f t="shared" si="6"/>
        <v>0</v>
      </c>
      <c r="J55" s="19"/>
    </row>
    <row r="56" spans="1:10" ht="15" customHeight="1">
      <c r="A56" s="55" t="s">
        <v>10</v>
      </c>
      <c r="B56" s="56"/>
      <c r="C56" s="59"/>
      <c r="D56" s="73">
        <f t="shared" ref="D56:D62" si="7">B56-C56</f>
        <v>0</v>
      </c>
      <c r="E56" s="9"/>
      <c r="F56" s="61" t="s">
        <v>11</v>
      </c>
      <c r="G56" s="62">
        <v>0</v>
      </c>
      <c r="H56" s="63">
        <v>0</v>
      </c>
      <c r="I56" s="73">
        <f t="shared" si="6"/>
        <v>0</v>
      </c>
      <c r="J56" s="19"/>
    </row>
    <row r="57" spans="1:10" ht="15" customHeight="1">
      <c r="A57" s="61" t="s">
        <v>13</v>
      </c>
      <c r="B57" s="62"/>
      <c r="C57" s="63"/>
      <c r="D57" s="73">
        <f t="shared" si="7"/>
        <v>0</v>
      </c>
      <c r="E57" s="9"/>
      <c r="F57" s="66" t="s">
        <v>66</v>
      </c>
      <c r="G57" s="67">
        <v>0</v>
      </c>
      <c r="H57" s="68">
        <v>0</v>
      </c>
      <c r="I57" s="77">
        <f t="shared" si="6"/>
        <v>0</v>
      </c>
      <c r="J57" s="19"/>
    </row>
    <row r="58" spans="1:10" ht="15" customHeight="1">
      <c r="A58" s="61" t="s">
        <v>14</v>
      </c>
      <c r="B58" s="62"/>
      <c r="C58" s="63"/>
      <c r="D58" s="73">
        <f t="shared" si="7"/>
        <v>0</v>
      </c>
      <c r="E58" s="9"/>
      <c r="F58" s="70" t="str">
        <f>"Total "&amp;F44</f>
        <v>Total ENTERTAINMENT</v>
      </c>
      <c r="G58" s="71">
        <f>SUM(G45:G57)</f>
        <v>0</v>
      </c>
      <c r="H58" s="71">
        <f>SUM(H45:H57)</f>
        <v>0</v>
      </c>
      <c r="I58" s="71">
        <f t="shared" si="6"/>
        <v>0</v>
      </c>
      <c r="J58" s="19"/>
    </row>
    <row r="59" spans="1:10" ht="15" customHeight="1">
      <c r="A59" s="61" t="s">
        <v>15</v>
      </c>
      <c r="B59" s="62"/>
      <c r="C59" s="63"/>
      <c r="D59" s="73">
        <f t="shared" si="7"/>
        <v>0</v>
      </c>
      <c r="E59" s="9"/>
      <c r="F59" s="8"/>
      <c r="G59" s="72"/>
      <c r="H59" s="72"/>
      <c r="I59" s="72"/>
      <c r="J59" s="19"/>
    </row>
    <row r="60" spans="1:10" ht="15" customHeight="1">
      <c r="A60" s="61" t="s">
        <v>16</v>
      </c>
      <c r="B60" s="62"/>
      <c r="C60" s="63"/>
      <c r="D60" s="73">
        <f t="shared" si="7"/>
        <v>0</v>
      </c>
      <c r="E60" s="9"/>
      <c r="F60" s="50" t="s">
        <v>17</v>
      </c>
      <c r="G60" s="51" t="s">
        <v>52</v>
      </c>
      <c r="H60" s="51" t="s">
        <v>53</v>
      </c>
      <c r="I60" s="51" t="s">
        <v>54</v>
      </c>
      <c r="J60" s="19"/>
    </row>
    <row r="61" spans="1:10" ht="15" customHeight="1">
      <c r="A61" s="66" t="s">
        <v>66</v>
      </c>
      <c r="B61" s="67"/>
      <c r="C61" s="68"/>
      <c r="D61" s="77">
        <f t="shared" si="7"/>
        <v>0</v>
      </c>
      <c r="E61" s="9"/>
      <c r="F61" s="55" t="s">
        <v>18</v>
      </c>
      <c r="G61" s="56"/>
      <c r="H61" s="59"/>
      <c r="I61" s="73">
        <f>G61-H61</f>
        <v>0</v>
      </c>
      <c r="J61" s="19"/>
    </row>
    <row r="62" spans="1:10" ht="15" customHeight="1">
      <c r="A62" s="70" t="str">
        <f>"Total "&amp;A55</f>
        <v>Total TRANSPORTATION</v>
      </c>
      <c r="B62" s="71">
        <f>SUM(B56:B61)</f>
        <v>0</v>
      </c>
      <c r="C62" s="71">
        <f>SUM(C56:C61)</f>
        <v>0</v>
      </c>
      <c r="D62" s="71">
        <f t="shared" si="7"/>
        <v>0</v>
      </c>
      <c r="E62" s="9"/>
      <c r="F62" s="61" t="s">
        <v>109</v>
      </c>
      <c r="G62" s="62"/>
      <c r="H62" s="63"/>
      <c r="I62" s="73">
        <f>G62-H62</f>
        <v>0</v>
      </c>
      <c r="J62" s="19"/>
    </row>
    <row r="63" spans="1:10" ht="15" customHeight="1">
      <c r="A63" s="8"/>
      <c r="B63" s="72"/>
      <c r="C63" s="72"/>
      <c r="D63" s="72"/>
      <c r="E63" s="9"/>
      <c r="F63" s="61" t="s">
        <v>19</v>
      </c>
      <c r="G63" s="62"/>
      <c r="H63" s="63"/>
      <c r="I63" s="73">
        <f>G63-H63</f>
        <v>0</v>
      </c>
      <c r="J63" s="19"/>
    </row>
    <row r="64" spans="1:10" ht="15" customHeight="1">
      <c r="A64" s="50" t="s">
        <v>20</v>
      </c>
      <c r="B64" s="51" t="s">
        <v>52</v>
      </c>
      <c r="C64" s="51" t="s">
        <v>53</v>
      </c>
      <c r="D64" s="51" t="s">
        <v>54</v>
      </c>
      <c r="E64" s="9"/>
      <c r="F64" s="66" t="s">
        <v>66</v>
      </c>
      <c r="G64" s="67"/>
      <c r="H64" s="68"/>
      <c r="I64" s="77">
        <f>G64-H64</f>
        <v>0</v>
      </c>
      <c r="J64" s="19"/>
    </row>
    <row r="65" spans="1:10" ht="15" customHeight="1">
      <c r="A65" s="55" t="s">
        <v>21</v>
      </c>
      <c r="B65" s="56"/>
      <c r="C65" s="59"/>
      <c r="D65" s="79">
        <f t="shared" ref="D65:D70" si="8">B65-C65</f>
        <v>0</v>
      </c>
      <c r="E65" s="9"/>
      <c r="F65" s="70" t="str">
        <f>"Total "&amp;F60</f>
        <v>Total PETS</v>
      </c>
      <c r="G65" s="71">
        <f>SUM(G61:G64)</f>
        <v>0</v>
      </c>
      <c r="H65" s="71">
        <f>SUM(H61:H64)</f>
        <v>0</v>
      </c>
      <c r="I65" s="71">
        <f>G65-H65</f>
        <v>0</v>
      </c>
      <c r="J65" s="19"/>
    </row>
    <row r="66" spans="1:10" ht="15" customHeight="1">
      <c r="A66" s="61" t="s">
        <v>22</v>
      </c>
      <c r="B66" s="62"/>
      <c r="C66" s="63"/>
      <c r="D66" s="79">
        <f t="shared" si="8"/>
        <v>0</v>
      </c>
      <c r="E66" s="9"/>
      <c r="F66" s="8"/>
      <c r="G66" s="72"/>
      <c r="H66" s="72"/>
      <c r="I66" s="72"/>
      <c r="J66" s="19"/>
    </row>
    <row r="67" spans="1:10" ht="15" customHeight="1">
      <c r="A67" s="61" t="s">
        <v>23</v>
      </c>
      <c r="B67" s="62"/>
      <c r="C67" s="63"/>
      <c r="D67" s="79">
        <f t="shared" si="8"/>
        <v>0</v>
      </c>
      <c r="E67" s="9"/>
      <c r="F67" s="50" t="s">
        <v>25</v>
      </c>
      <c r="G67" s="51" t="s">
        <v>52</v>
      </c>
      <c r="H67" s="51" t="s">
        <v>53</v>
      </c>
      <c r="I67" s="51" t="s">
        <v>54</v>
      </c>
      <c r="J67" s="19"/>
    </row>
    <row r="68" spans="1:10" ht="15" customHeight="1">
      <c r="A68" s="61" t="s">
        <v>26</v>
      </c>
      <c r="B68" s="62"/>
      <c r="C68" s="63"/>
      <c r="D68" s="79">
        <f t="shared" si="8"/>
        <v>0</v>
      </c>
      <c r="E68" s="9"/>
      <c r="F68" s="55" t="s">
        <v>27</v>
      </c>
      <c r="G68" s="56"/>
      <c r="H68" s="59"/>
      <c r="I68" s="73">
        <f t="shared" ref="I68:I73" si="9">G68-H68</f>
        <v>0</v>
      </c>
      <c r="J68" s="19"/>
    </row>
    <row r="69" spans="1:10" ht="15" customHeight="1">
      <c r="A69" s="66" t="s">
        <v>66</v>
      </c>
      <c r="B69" s="67"/>
      <c r="C69" s="68"/>
      <c r="D69" s="80">
        <f t="shared" si="8"/>
        <v>0</v>
      </c>
      <c r="E69" s="9"/>
      <c r="F69" s="61" t="s">
        <v>28</v>
      </c>
      <c r="G69" s="62"/>
      <c r="H69" s="63"/>
      <c r="I69" s="73">
        <f t="shared" si="9"/>
        <v>0</v>
      </c>
      <c r="J69" s="19"/>
    </row>
    <row r="70" spans="1:10" ht="15" customHeight="1">
      <c r="A70" s="70" t="str">
        <f>"Total "&amp;A64</f>
        <v>Total HEALTH</v>
      </c>
      <c r="B70" s="71">
        <f>SUM(B65:B69)</f>
        <v>0</v>
      </c>
      <c r="C70" s="71">
        <f>SUM(C65:C69)</f>
        <v>0</v>
      </c>
      <c r="D70" s="71">
        <f t="shared" si="8"/>
        <v>0</v>
      </c>
      <c r="E70" s="9"/>
      <c r="F70" s="61" t="s">
        <v>29</v>
      </c>
      <c r="G70" s="62"/>
      <c r="H70" s="63"/>
      <c r="I70" s="73">
        <f t="shared" si="9"/>
        <v>0</v>
      </c>
      <c r="J70" s="19"/>
    </row>
    <row r="71" spans="1:10" ht="15" customHeight="1">
      <c r="A71" s="8"/>
      <c r="B71" s="72"/>
      <c r="C71" s="72"/>
      <c r="D71" s="72"/>
      <c r="E71" s="9"/>
      <c r="F71" s="61" t="s">
        <v>30</v>
      </c>
      <c r="G71" s="62"/>
      <c r="H71" s="63"/>
      <c r="I71" s="73">
        <f t="shared" si="9"/>
        <v>0</v>
      </c>
      <c r="J71" s="19"/>
    </row>
    <row r="72" spans="1:10" ht="15" customHeight="1">
      <c r="A72" s="50" t="s">
        <v>31</v>
      </c>
      <c r="B72" s="51" t="s">
        <v>52</v>
      </c>
      <c r="C72" s="51" t="s">
        <v>53</v>
      </c>
      <c r="D72" s="51" t="s">
        <v>54</v>
      </c>
      <c r="E72" s="9"/>
      <c r="F72" s="66" t="s">
        <v>66</v>
      </c>
      <c r="G72" s="67"/>
      <c r="H72" s="68"/>
      <c r="I72" s="77">
        <f t="shared" si="9"/>
        <v>0</v>
      </c>
      <c r="J72" s="19"/>
    </row>
    <row r="73" spans="1:10" ht="15" customHeight="1">
      <c r="A73" s="55" t="s">
        <v>32</v>
      </c>
      <c r="B73" s="56"/>
      <c r="C73" s="59"/>
      <c r="D73" s="73">
        <f t="shared" ref="D73:D78" si="10">B73-C73</f>
        <v>0</v>
      </c>
      <c r="E73" s="9"/>
      <c r="F73" s="70" t="str">
        <f>"Total "&amp;F67</f>
        <v>Total SUBSCRIPTIONS</v>
      </c>
      <c r="G73" s="71">
        <f>SUM(G68:G72)</f>
        <v>0</v>
      </c>
      <c r="H73" s="71">
        <f>SUM(H68:H72)</f>
        <v>0</v>
      </c>
      <c r="I73" s="71">
        <f t="shared" si="9"/>
        <v>0</v>
      </c>
      <c r="J73" s="19"/>
    </row>
    <row r="74" spans="1:10" ht="15" customHeight="1">
      <c r="A74" s="61" t="s">
        <v>33</v>
      </c>
      <c r="B74" s="62"/>
      <c r="C74" s="63"/>
      <c r="D74" s="73">
        <f t="shared" si="10"/>
        <v>0</v>
      </c>
      <c r="E74" s="9"/>
      <c r="F74" s="8"/>
      <c r="G74" s="72"/>
      <c r="H74" s="72"/>
      <c r="I74" s="72"/>
      <c r="J74" s="19"/>
    </row>
    <row r="75" spans="1:10" ht="15" customHeight="1">
      <c r="A75" s="61" t="s">
        <v>34</v>
      </c>
      <c r="B75" s="62"/>
      <c r="C75" s="63"/>
      <c r="D75" s="73">
        <f t="shared" si="10"/>
        <v>0</v>
      </c>
      <c r="E75" s="81"/>
      <c r="F75" s="50" t="s">
        <v>35</v>
      </c>
      <c r="G75" s="51" t="s">
        <v>52</v>
      </c>
      <c r="H75" s="51" t="s">
        <v>53</v>
      </c>
      <c r="I75" s="51" t="s">
        <v>54</v>
      </c>
      <c r="J75" s="19"/>
    </row>
    <row r="76" spans="1:10" ht="15" customHeight="1">
      <c r="A76" s="61" t="s">
        <v>36</v>
      </c>
      <c r="B76" s="62"/>
      <c r="C76" s="63"/>
      <c r="D76" s="73">
        <f t="shared" si="10"/>
        <v>0</v>
      </c>
      <c r="E76" s="81"/>
      <c r="F76" s="55" t="s">
        <v>37</v>
      </c>
      <c r="G76" s="56"/>
      <c r="H76" s="59"/>
      <c r="I76" s="73">
        <f t="shared" ref="I76:I82" si="11">G76-H76</f>
        <v>0</v>
      </c>
      <c r="J76" s="19"/>
    </row>
    <row r="77" spans="1:10" ht="15" customHeight="1">
      <c r="A77" s="66" t="s">
        <v>66</v>
      </c>
      <c r="B77" s="67"/>
      <c r="C77" s="68"/>
      <c r="D77" s="77">
        <f t="shared" si="10"/>
        <v>0</v>
      </c>
      <c r="E77" s="81"/>
      <c r="F77" s="61" t="s">
        <v>38</v>
      </c>
      <c r="G77" s="62"/>
      <c r="H77" s="63"/>
      <c r="I77" s="73">
        <f t="shared" si="11"/>
        <v>0</v>
      </c>
      <c r="J77" s="19"/>
    </row>
    <row r="78" spans="1:10" ht="15" customHeight="1">
      <c r="A78" s="70" t="str">
        <f>"Total "&amp;A72</f>
        <v>Total INSURANCE</v>
      </c>
      <c r="B78" s="71">
        <f>SUM(B73:B77)</f>
        <v>0</v>
      </c>
      <c r="C78" s="71">
        <f>SUM(C73:C77)</f>
        <v>0</v>
      </c>
      <c r="D78" s="71">
        <f t="shared" si="10"/>
        <v>0</v>
      </c>
      <c r="E78" s="81"/>
      <c r="F78" s="61" t="s">
        <v>18</v>
      </c>
      <c r="G78" s="62"/>
      <c r="H78" s="63"/>
      <c r="I78" s="73">
        <f t="shared" si="11"/>
        <v>0</v>
      </c>
      <c r="J78" s="19"/>
    </row>
    <row r="79" spans="1:10" ht="15" customHeight="1">
      <c r="A79" s="8"/>
      <c r="B79" s="72"/>
      <c r="C79" s="72"/>
      <c r="D79" s="72"/>
      <c r="E79" s="9"/>
      <c r="F79" s="61" t="s">
        <v>39</v>
      </c>
      <c r="G79" s="62"/>
      <c r="H79" s="63"/>
      <c r="I79" s="73">
        <f t="shared" si="11"/>
        <v>0</v>
      </c>
      <c r="J79" s="19"/>
    </row>
    <row r="80" spans="1:10" ht="15" customHeight="1">
      <c r="A80" s="50" t="s">
        <v>40</v>
      </c>
      <c r="B80" s="51" t="s">
        <v>52</v>
      </c>
      <c r="C80" s="51" t="s">
        <v>53</v>
      </c>
      <c r="D80" s="51" t="s">
        <v>54</v>
      </c>
      <c r="E80" s="9"/>
      <c r="F80" s="61" t="s">
        <v>41</v>
      </c>
      <c r="G80" s="62"/>
      <c r="H80" s="63"/>
      <c r="I80" s="73">
        <f t="shared" si="11"/>
        <v>0</v>
      </c>
      <c r="J80" s="19"/>
    </row>
    <row r="81" spans="1:10" ht="15" customHeight="1">
      <c r="A81" s="55" t="s">
        <v>42</v>
      </c>
      <c r="B81" s="56"/>
      <c r="C81" s="59"/>
      <c r="D81" s="73">
        <f>B81-C81</f>
        <v>0</v>
      </c>
      <c r="E81" s="81"/>
      <c r="F81" s="66" t="s">
        <v>66</v>
      </c>
      <c r="G81" s="67"/>
      <c r="H81" s="68"/>
      <c r="I81" s="77">
        <f t="shared" si="11"/>
        <v>0</v>
      </c>
      <c r="J81" s="19"/>
    </row>
    <row r="82" spans="1:10" ht="15" customHeight="1">
      <c r="A82" s="61" t="s">
        <v>43</v>
      </c>
      <c r="B82" s="62"/>
      <c r="C82" s="63"/>
      <c r="D82" s="73">
        <f>B82-C82</f>
        <v>0</v>
      </c>
      <c r="E82" s="81"/>
      <c r="F82" s="70" t="str">
        <f>"Total "&amp;F75</f>
        <v>Total VACATION</v>
      </c>
      <c r="G82" s="71">
        <f>SUM(G76:G81)</f>
        <v>0</v>
      </c>
      <c r="H82" s="71">
        <f>SUM(H76:H81)</f>
        <v>0</v>
      </c>
      <c r="I82" s="71">
        <f t="shared" si="11"/>
        <v>0</v>
      </c>
      <c r="J82" s="19"/>
    </row>
    <row r="83" spans="1:10" ht="15" customHeight="1">
      <c r="A83" s="66" t="s">
        <v>66</v>
      </c>
      <c r="B83" s="67"/>
      <c r="C83" s="68"/>
      <c r="D83" s="77">
        <f>B83-C83</f>
        <v>0</v>
      </c>
      <c r="E83" s="81"/>
      <c r="F83" s="8"/>
      <c r="G83" s="72"/>
      <c r="H83" s="72"/>
      <c r="I83" s="72"/>
      <c r="J83" s="19"/>
    </row>
    <row r="84" spans="1:10" ht="15" customHeight="1">
      <c r="A84" s="70" t="str">
        <f>"Total "&amp;A80</f>
        <v>Total EDUCATION</v>
      </c>
      <c r="B84" s="71">
        <f>SUM(B81:B83)</f>
        <v>0</v>
      </c>
      <c r="C84" s="71">
        <f>SUM(C81:C83)</f>
        <v>0</v>
      </c>
      <c r="D84" s="71">
        <f>B84-C84</f>
        <v>0</v>
      </c>
      <c r="E84" s="81"/>
      <c r="F84" s="50" t="s">
        <v>44</v>
      </c>
      <c r="G84" s="51" t="s">
        <v>52</v>
      </c>
      <c r="H84" s="51" t="s">
        <v>53</v>
      </c>
      <c r="I84" s="51" t="s">
        <v>54</v>
      </c>
      <c r="J84" s="19"/>
    </row>
    <row r="85" spans="1:10" ht="15" customHeight="1">
      <c r="A85" s="8"/>
      <c r="B85" s="72"/>
      <c r="C85" s="72"/>
      <c r="D85" s="72"/>
      <c r="E85" s="81"/>
      <c r="F85" s="55" t="s">
        <v>45</v>
      </c>
      <c r="G85" s="56"/>
      <c r="H85" s="59"/>
      <c r="I85" s="73">
        <f t="shared" ref="I85:I91" si="12">G85-H85</f>
        <v>0</v>
      </c>
      <c r="J85" s="19"/>
    </row>
    <row r="86" spans="1:10" ht="15" customHeight="1">
      <c r="A86" s="50" t="s">
        <v>46</v>
      </c>
      <c r="B86" s="51" t="s">
        <v>52</v>
      </c>
      <c r="C86" s="51" t="s">
        <v>53</v>
      </c>
      <c r="D86" s="51" t="s">
        <v>54</v>
      </c>
      <c r="E86" s="81"/>
      <c r="F86" s="61" t="s">
        <v>47</v>
      </c>
      <c r="G86" s="62"/>
      <c r="H86" s="63"/>
      <c r="I86" s="73">
        <f t="shared" si="12"/>
        <v>0</v>
      </c>
      <c r="J86" s="19"/>
    </row>
    <row r="87" spans="1:10" ht="15" customHeight="1">
      <c r="A87" s="55" t="s">
        <v>48</v>
      </c>
      <c r="B87" s="56"/>
      <c r="C87" s="59"/>
      <c r="D87" s="73">
        <f>B87-C87</f>
        <v>0</v>
      </c>
      <c r="E87" s="81"/>
      <c r="F87" s="61" t="s">
        <v>66</v>
      </c>
      <c r="G87" s="62"/>
      <c r="H87" s="63"/>
      <c r="I87" s="73">
        <f t="shared" si="12"/>
        <v>0</v>
      </c>
      <c r="J87" s="19"/>
    </row>
    <row r="88" spans="1:10" ht="15" customHeight="1">
      <c r="A88" s="61" t="s">
        <v>49</v>
      </c>
      <c r="B88" s="62"/>
      <c r="C88" s="63"/>
      <c r="D88" s="73">
        <f>B88-C88</f>
        <v>0</v>
      </c>
      <c r="E88" s="81"/>
      <c r="F88" s="61" t="s">
        <v>66</v>
      </c>
      <c r="G88" s="62"/>
      <c r="H88" s="63"/>
      <c r="I88" s="73">
        <f t="shared" si="12"/>
        <v>0</v>
      </c>
      <c r="J88" s="19"/>
    </row>
    <row r="89" spans="1:10" ht="15" customHeight="1">
      <c r="A89" s="61" t="s">
        <v>50</v>
      </c>
      <c r="B89" s="62"/>
      <c r="C89" s="63"/>
      <c r="D89" s="73">
        <f>B89-C89</f>
        <v>0</v>
      </c>
      <c r="E89" s="81"/>
      <c r="F89" s="61" t="s">
        <v>66</v>
      </c>
      <c r="G89" s="62"/>
      <c r="H89" s="63"/>
      <c r="I89" s="73">
        <f t="shared" si="12"/>
        <v>0</v>
      </c>
      <c r="J89" s="19"/>
    </row>
    <row r="90" spans="1:10" ht="15" customHeight="1">
      <c r="A90" s="66" t="s">
        <v>66</v>
      </c>
      <c r="B90" s="67"/>
      <c r="C90" s="68"/>
      <c r="D90" s="77">
        <f>B90-C90</f>
        <v>0</v>
      </c>
      <c r="E90" s="9"/>
      <c r="F90" s="66" t="s">
        <v>66</v>
      </c>
      <c r="G90" s="67"/>
      <c r="H90" s="68"/>
      <c r="I90" s="77">
        <f t="shared" si="12"/>
        <v>0</v>
      </c>
      <c r="J90" s="19"/>
    </row>
    <row r="91" spans="1:10" ht="15" customHeight="1">
      <c r="A91" s="70" t="str">
        <f>"Total "&amp;A86</f>
        <v>Total CHARITY/GIFTS</v>
      </c>
      <c r="B91" s="71">
        <f>SUM(B87:B90)</f>
        <v>0</v>
      </c>
      <c r="C91" s="71">
        <f>SUM(C87:C90)</f>
        <v>0</v>
      </c>
      <c r="D91" s="71">
        <f>B91-C91</f>
        <v>0</v>
      </c>
      <c r="E91" s="9"/>
      <c r="F91" s="70" t="str">
        <f>"Total "&amp;F84</f>
        <v>Total MISCELLANEOUS</v>
      </c>
      <c r="G91" s="71">
        <f>SUM(G85:G90)</f>
        <v>0</v>
      </c>
      <c r="H91" s="71">
        <f>SUM(H85:H90)</f>
        <v>0</v>
      </c>
      <c r="I91" s="71">
        <f t="shared" si="12"/>
        <v>0</v>
      </c>
      <c r="J91" s="19"/>
    </row>
    <row r="92" spans="1:10" ht="15" customHeight="1">
      <c r="A92" s="9"/>
      <c r="B92" s="9"/>
      <c r="C92" s="9"/>
      <c r="D92" s="9"/>
      <c r="E92" s="81"/>
      <c r="F92" s="81"/>
      <c r="G92" s="9"/>
      <c r="H92" s="9"/>
      <c r="I92" s="9"/>
      <c r="J92" s="19"/>
    </row>
    <row r="93" spans="1:10" ht="15" customHeight="1">
      <c r="A93" s="82"/>
      <c r="B93" s="82"/>
      <c r="C93" s="82"/>
      <c r="D93" s="82"/>
      <c r="E93" s="81"/>
      <c r="F93" s="81"/>
      <c r="G93" s="82"/>
      <c r="H93" s="82"/>
      <c r="I93" s="82"/>
      <c r="J93" s="7"/>
    </row>
    <row r="94" spans="1:10" ht="15" customHeight="1">
      <c r="A94" s="82"/>
      <c r="B94" s="82"/>
      <c r="C94" s="82"/>
      <c r="D94" s="82"/>
      <c r="E94" s="81"/>
      <c r="F94" s="81"/>
      <c r="G94" s="82"/>
      <c r="H94" s="82"/>
      <c r="I94" s="82"/>
      <c r="J94" s="7"/>
    </row>
    <row r="95" spans="1:10" ht="15" customHeight="1">
      <c r="A95" s="82"/>
      <c r="B95" s="82"/>
      <c r="C95" s="82"/>
      <c r="D95" s="82"/>
      <c r="E95" s="81"/>
      <c r="F95" s="81"/>
      <c r="G95" s="82"/>
      <c r="H95" s="82"/>
      <c r="I95" s="82"/>
      <c r="J95" s="7"/>
    </row>
    <row r="96" spans="1:10" ht="15" customHeight="1">
      <c r="A96" s="82"/>
      <c r="B96" s="82"/>
      <c r="C96" s="82"/>
      <c r="D96" s="82"/>
      <c r="E96" s="81"/>
      <c r="F96" s="81"/>
      <c r="G96" s="82"/>
      <c r="H96" s="82"/>
      <c r="I96" s="82"/>
      <c r="J96" s="7"/>
    </row>
    <row r="97" spans="1:10" ht="15" customHeight="1">
      <c r="A97" s="82"/>
      <c r="B97" s="82"/>
      <c r="C97" s="82"/>
      <c r="D97" s="82"/>
      <c r="E97" s="81"/>
      <c r="F97" s="81"/>
      <c r="G97" s="82"/>
      <c r="H97" s="82"/>
      <c r="I97" s="82"/>
      <c r="J97" s="7"/>
    </row>
    <row r="98" spans="1:10" ht="15" customHeight="1">
      <c r="A98" s="82"/>
      <c r="B98" s="82"/>
      <c r="C98" s="82"/>
      <c r="D98" s="82"/>
      <c r="E98" s="81"/>
      <c r="F98" s="82"/>
      <c r="G98" s="82"/>
      <c r="H98" s="82"/>
      <c r="I98" s="82"/>
      <c r="J98" s="7"/>
    </row>
    <row r="99" spans="1:10" ht="15" customHeight="1">
      <c r="A99" s="82"/>
      <c r="B99" s="82"/>
      <c r="C99" s="82"/>
      <c r="D99" s="82"/>
      <c r="E99" s="81"/>
      <c r="F99" s="82"/>
      <c r="G99" s="82"/>
      <c r="H99" s="82"/>
      <c r="I99" s="82"/>
      <c r="J99" s="7"/>
    </row>
    <row r="100" spans="1:10" ht="15" customHeight="1">
      <c r="A100" s="82"/>
      <c r="B100" s="82"/>
      <c r="C100" s="82"/>
      <c r="D100" s="82"/>
      <c r="E100" s="81"/>
      <c r="F100" s="81"/>
      <c r="G100" s="82"/>
      <c r="H100" s="82"/>
      <c r="I100" s="82"/>
      <c r="J100" s="7"/>
    </row>
    <row r="101" spans="1:10" ht="15" customHeight="1">
      <c r="A101" s="82"/>
      <c r="B101" s="82"/>
      <c r="C101" s="82"/>
      <c r="D101" s="82"/>
      <c r="E101" s="81"/>
      <c r="F101" s="81"/>
      <c r="G101" s="82"/>
      <c r="H101" s="82"/>
      <c r="I101" s="82"/>
      <c r="J101" s="7"/>
    </row>
  </sheetData>
  <sheetCalcPr fullCalcOnLoad="1"/>
  <mergeCells count="2">
    <mergeCell ref="A1:G1"/>
    <mergeCell ref="H1:I1"/>
  </mergeCells>
  <phoneticPr fontId="17" type="noConversion"/>
  <conditionalFormatting sqref="D5:D13 I6:I7 G8:I8 D16:D29 I16:I22 I25:I35 D32:D42 I38:I42 D45:D53 I45:I58 D56:D62 I61:I65 D65:D70 I68:I73 D73:D78 I76:I82 D81:D84 I85:I91 D87:D91">
    <cfRule type="cellIs" dxfId="0" priority="1" stopIfTrue="1" operator="lessThan">
      <formula>0</formula>
    </cfRule>
  </conditionalFormatting>
  <pageMargins left="0" right="0" top="0" bottom="0" header="0" footer="0"/>
  <headerFooter>
    <oddFooter>&amp;"Helvetica,Regular"&amp;11&amp;P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Budget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Beverlee Rasmussen</cp:lastModifiedBy>
  <dcterms:created xsi:type="dcterms:W3CDTF">2014-09-02T16:51:29Z</dcterms:created>
  <dcterms:modified xsi:type="dcterms:W3CDTF">2014-10-10T21:44:34Z</dcterms:modified>
</cp:coreProperties>
</file>